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JSRN14L3\"/>
    </mc:Choice>
  </mc:AlternateContent>
  <bookViews>
    <workbookView xWindow="-120" yWindow="-120" windowWidth="29040" windowHeight="15720"/>
  </bookViews>
  <sheets>
    <sheet name="NUTII" sheetId="2" r:id="rId1"/>
    <sheet name="NUTIII" sheetId="3" r:id="rId2"/>
    <sheet name="Concelho" sheetId="4" r:id="rId3"/>
  </sheets>
  <definedNames>
    <definedName name="_xlnm._FilterDatabase" localSheetId="2" hidden="1">Concelho!$A$9:$G$146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</calcChain>
</file>

<file path=xl/sharedStrings.xml><?xml version="1.0" encoding="utf-8"?>
<sst xmlns="http://schemas.openxmlformats.org/spreadsheetml/2006/main" count="697" uniqueCount="47">
  <si>
    <t>REGIAO AUTONOMA DOS ACORES</t>
  </si>
  <si>
    <t>PRORURAL PRÉMIO DE MANUTENÇÃO_NOVO</t>
  </si>
  <si>
    <t>AGRICULTURA BIOLOGICA PARA CONVERSÃO</t>
  </si>
  <si>
    <t>AGRICULTURA BIOLOGICA PARA MANUTENÇÃO</t>
  </si>
  <si>
    <t>CONSER. CURRALETAS E  LAGIDOS CULT. VINHA</t>
  </si>
  <si>
    <t>CONSER. POMARES TRADICIONAIS DOS AÇORES</t>
  </si>
  <si>
    <t>CONS.SEBES VIVAS, PROTEC. HORT. PLANTAS</t>
  </si>
  <si>
    <t>MANUT. EXTENSIFICAÇÃO PRODUÇÃO PECUÁRIA</t>
  </si>
  <si>
    <t>PROTEÇAO DE LAGOAS</t>
  </si>
  <si>
    <t>PRORURAL PREMIO MANUTENÇÃO NOVO</t>
  </si>
  <si>
    <t>MANUTENÇÃO DOS SISTEMAS AGRO-FLORESTAIS</t>
  </si>
  <si>
    <t>PRORURAL PREMIO PERDA RENDIMENTO</t>
  </si>
  <si>
    <t>PREMIO PERDA RENDIMENTO</t>
  </si>
  <si>
    <t>PROTEÇÃO RAÇA BOVINA AUTOCTONE RAMO GRANDE</t>
  </si>
  <si>
    <t>PAGAMENTOS  SILVO-AMBIENTAIS</t>
  </si>
  <si>
    <t>NUT II</t>
  </si>
  <si>
    <t>Nº BENEFICIÁRIOS</t>
  </si>
  <si>
    <t>ÁREA (HA)</t>
  </si>
  <si>
    <t>MONTANTE (€)</t>
  </si>
  <si>
    <t>Fonte: IFAP - 2024-06-25</t>
  </si>
  <si>
    <t>NUT III</t>
  </si>
  <si>
    <t>CONCELHO</t>
  </si>
  <si>
    <t>ANGRA DO HEROISMO</t>
  </si>
  <si>
    <t>CALHETA (SAO JORGE)</t>
  </si>
  <si>
    <t>CORVO</t>
  </si>
  <si>
    <t>HORTA</t>
  </si>
  <si>
    <t>LAGOA (SAO MIGUEL)</t>
  </si>
  <si>
    <t>LAJES DAS FLORES</t>
  </si>
  <si>
    <t>LAJES DO PICO</t>
  </si>
  <si>
    <t>SANTA CRUZ DA GRACIOSA</t>
  </si>
  <si>
    <t>VILA DO PORTO</t>
  </si>
  <si>
    <t>MADALENA</t>
  </si>
  <si>
    <t>NORDESTE</t>
  </si>
  <si>
    <t>PRAIA DA VITORIA</t>
  </si>
  <si>
    <t>SANTA CRUZ DAS FLORES</t>
  </si>
  <si>
    <t>VELAS</t>
  </si>
  <si>
    <t>PONTA DELGADA</t>
  </si>
  <si>
    <t>SAO ROQUE DO PICO</t>
  </si>
  <si>
    <t>POVOACAO</t>
  </si>
  <si>
    <t>RIBEIRA GRANDE</t>
  </si>
  <si>
    <t>VILA FRANCA DO CAMPO</t>
  </si>
  <si>
    <t>PAGAMENTOS NATURA 2000 TERRAS FLORESTAIS</t>
  </si>
  <si>
    <t>DADOS DE PAGAMENTO 2023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</si>
  <si>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</si>
  <si>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</si>
  <si>
    <t>PRORURAL+</t>
  </si>
  <si>
    <t>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</si>
</sst>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Trebuchet MS"/>
      <family val="2"/>
    </font>
    <font>
      <sz val="8"/>
      <name val="Arial"/>
      <family val="2"/>
    </font>
    <font>
      <b/>
      <sz val="9"/>
      <color rgb="FFF2F2F2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10"/>
      <name val="Verdana"/>
      <family val="2"/>
    </font>
    <font>
      <b/>
      <sz val="8"/>
      <color indexed="35"/>
      <name val="Verdana"/>
      <family val="2"/>
    </font>
    <font>
      <sz val="8"/>
      <color indexed="8"/>
      <name val="Trebuchet MS"/>
      <family val="2"/>
    </font>
    <font>
      <sz val="8"/>
      <color theme="1"/>
      <name val="Trebuchet MS"/>
      <family val="2"/>
    </font>
    <font>
      <sz val="8"/>
      <color theme="1" tint="0.249977111117893"/>
      <name val="Trebuchet MS"/>
      <family val="2"/>
    </font>
    <font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5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/>
      <right style="thin">
        <color rgb="FF008080"/>
      </right>
      <top style="hair">
        <color rgb="FF008080"/>
      </top>
      <bottom/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indexed="22"/>
      </top>
      <bottom/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/>
      <right/>
      <top/>
      <bottom style="hair">
        <color rgb="FF008080"/>
      </bottom>
      <diagonal/>
    </border>
    <border>
      <left/>
      <right/>
      <top style="hair">
        <color rgb="FF008080"/>
      </top>
      <bottom style="hair">
        <color rgb="FF008080"/>
      </bottom>
      <diagonal/>
    </border>
    <border>
      <left/>
      <right/>
      <top style="hair">
        <color rgb="FF008080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>
      <alignment vertical="center" wrapText="1"/>
    </xf>
    <xf numFmtId="0" fontId="9" fillId="6" borderId="0"/>
    <xf numFmtId="0" fontId="1" fillId="0" borderId="0"/>
  </cellStyleXfs>
  <cellXfs count="6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 vertical="center" indent="1"/>
    </xf>
    <xf numFmtId="3" fontId="7" fillId="3" borderId="6" xfId="2" applyNumberFormat="1" applyFont="1" applyFill="1" applyBorder="1" applyAlignment="1">
      <alignment horizontal="left" vertical="center" indent="1"/>
    </xf>
    <xf numFmtId="3" fontId="7" fillId="4" borderId="6" xfId="0" applyNumberFormat="1" applyFont="1" applyFill="1" applyBorder="1" applyAlignment="1">
      <alignment horizontal="right" vertical="center" wrapText="1" indent="1"/>
    </xf>
    <xf numFmtId="3" fontId="7" fillId="4" borderId="7" xfId="0" applyNumberFormat="1" applyFont="1" applyFill="1" applyBorder="1" applyAlignment="1">
      <alignment horizontal="right" vertical="center" indent="1"/>
    </xf>
    <xf numFmtId="0" fontId="7" fillId="3" borderId="8" xfId="2" applyFont="1" applyFill="1" applyBorder="1" applyAlignment="1">
      <alignment horizontal="left" vertical="center" indent="1"/>
    </xf>
    <xf numFmtId="3" fontId="7" fillId="3" borderId="9" xfId="2" applyNumberFormat="1" applyFont="1" applyFill="1" applyBorder="1" applyAlignment="1">
      <alignment horizontal="left" vertical="center" indent="1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4" borderId="10" xfId="0" applyNumberFormat="1" applyFont="1" applyFill="1" applyBorder="1" applyAlignment="1">
      <alignment horizontal="right" vertical="center" indent="1"/>
    </xf>
    <xf numFmtId="3" fontId="7" fillId="4" borderId="10" xfId="0" quotePrefix="1" applyNumberFormat="1" applyFont="1" applyFill="1" applyBorder="1" applyAlignment="1">
      <alignment horizontal="right" vertical="center" indent="1"/>
    </xf>
    <xf numFmtId="0" fontId="8" fillId="5" borderId="11" xfId="3" applyFont="1" applyFill="1" applyBorder="1" applyAlignment="1">
      <alignment horizontal="center" vertical="center" wrapText="1"/>
    </xf>
    <xf numFmtId="0" fontId="8" fillId="5" borderId="12" xfId="3" applyFont="1" applyFill="1" applyBorder="1" applyAlignment="1">
      <alignment horizontal="center" vertical="center" wrapText="1"/>
    </xf>
    <xf numFmtId="3" fontId="8" fillId="5" borderId="13" xfId="0" applyNumberFormat="1" applyFont="1" applyFill="1" applyBorder="1" applyAlignment="1">
      <alignment horizontal="right" vertical="center" wrapText="1" indent="1"/>
    </xf>
    <xf numFmtId="3" fontId="8" fillId="5" borderId="13" xfId="0" applyNumberFormat="1" applyFont="1" applyFill="1" applyBorder="1" applyAlignment="1">
      <alignment horizontal="right" vertical="center" indent="1"/>
    </xf>
    <xf numFmtId="0" fontId="7" fillId="0" borderId="0" xfId="4" applyFont="1">
      <alignment vertical="center" wrapText="1"/>
    </xf>
    <xf numFmtId="0" fontId="3" fillId="0" borderId="0" xfId="1" applyFont="1" applyAlignment="1">
      <alignment horizontal="left"/>
    </xf>
    <xf numFmtId="17" fontId="7" fillId="0" borderId="0" xfId="1" applyNumberFormat="1" applyFont="1" applyAlignment="1">
      <alignment horizontal="left" vertical="center"/>
    </xf>
    <xf numFmtId="0" fontId="10" fillId="0" borderId="0" xfId="1" applyFont="1"/>
    <xf numFmtId="3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left" vertical="center" indent="1"/>
    </xf>
    <xf numFmtId="0" fontId="11" fillId="0" borderId="1" xfId="6" applyFont="1" applyBorder="1" applyAlignment="1">
      <alignment wrapText="1"/>
    </xf>
    <xf numFmtId="3" fontId="7" fillId="0" borderId="15" xfId="5" applyNumberFormat="1" applyFont="1" applyFill="1" applyBorder="1" applyAlignment="1">
      <alignment horizontal="right" vertical="center" indent="1"/>
    </xf>
    <xf numFmtId="3" fontId="12" fillId="0" borderId="17" xfId="5" applyNumberFormat="1" applyFont="1" applyFill="1" applyBorder="1" applyAlignment="1">
      <alignment horizontal="right" vertical="center" indent="1"/>
    </xf>
    <xf numFmtId="0" fontId="7" fillId="0" borderId="18" xfId="5" applyFont="1" applyFill="1" applyBorder="1" applyAlignment="1">
      <alignment horizontal="left" vertical="center" indent="1"/>
    </xf>
    <xf numFmtId="3" fontId="7" fillId="0" borderId="19" xfId="5" applyNumberFormat="1" applyFont="1" applyFill="1" applyBorder="1" applyAlignment="1">
      <alignment horizontal="right" vertical="center" indent="1"/>
    </xf>
    <xf numFmtId="3" fontId="12" fillId="0" borderId="20" xfId="5" applyNumberFormat="1" applyFont="1" applyFill="1" applyBorder="1" applyAlignment="1">
      <alignment horizontal="right" vertical="center" indent="1"/>
    </xf>
    <xf numFmtId="3" fontId="3" fillId="0" borderId="0" xfId="1" applyNumberFormat="1" applyFont="1"/>
    <xf numFmtId="164" fontId="3" fillId="0" borderId="0" xfId="1" applyNumberFormat="1" applyFont="1"/>
    <xf numFmtId="3" fontId="5" fillId="0" borderId="0" xfId="1" applyNumberFormat="1" applyFont="1"/>
    <xf numFmtId="0" fontId="4" fillId="0" borderId="0" xfId="1" applyFont="1"/>
    <xf numFmtId="164" fontId="4" fillId="0" borderId="0" xfId="1" applyNumberFormat="1" applyFont="1"/>
    <xf numFmtId="3" fontId="7" fillId="0" borderId="21" xfId="5" applyNumberFormat="1" applyFont="1" applyFill="1" applyBorder="1" applyAlignment="1">
      <alignment horizontal="right" vertical="center" indent="1"/>
    </xf>
    <xf numFmtId="0" fontId="7" fillId="0" borderId="22" xfId="5" applyFont="1" applyFill="1" applyBorder="1" applyAlignment="1">
      <alignment horizontal="left" vertical="center" indent="1"/>
    </xf>
    <xf numFmtId="3" fontId="12" fillId="0" borderId="23" xfId="5" applyNumberFormat="1" applyFont="1" applyFill="1" applyBorder="1" applyAlignment="1">
      <alignment horizontal="right" vertical="center" indent="1"/>
    </xf>
    <xf numFmtId="0" fontId="11" fillId="0" borderId="25" xfId="6" applyFont="1" applyBorder="1" applyAlignment="1">
      <alignment wrapText="1"/>
    </xf>
    <xf numFmtId="0" fontId="7" fillId="0" borderId="21" xfId="5" applyFont="1" applyFill="1" applyBorder="1" applyAlignment="1">
      <alignment horizontal="left" vertical="center" wrapText="1" indent="1"/>
    </xf>
    <xf numFmtId="0" fontId="11" fillId="0" borderId="21" xfId="6" applyFont="1" applyBorder="1" applyAlignment="1">
      <alignment wrapText="1"/>
    </xf>
    <xf numFmtId="3" fontId="7" fillId="0" borderId="16" xfId="5" applyNumberFormat="1" applyFont="1" applyFill="1" applyBorder="1" applyAlignment="1">
      <alignment horizontal="right" vertical="center" indent="1"/>
    </xf>
    <xf numFmtId="3" fontId="7" fillId="0" borderId="20" xfId="5" applyNumberFormat="1" applyFont="1" applyFill="1" applyBorder="1" applyAlignment="1">
      <alignment horizontal="right" vertical="center" indent="1"/>
    </xf>
    <xf numFmtId="3" fontId="13" fillId="0" borderId="0" xfId="5" applyNumberFormat="1" applyFont="1" applyFill="1" applyAlignment="1">
      <alignment horizontal="right" vertical="center" indent="1"/>
    </xf>
    <xf numFmtId="0" fontId="7" fillId="0" borderId="19" xfId="5" applyFont="1" applyFill="1" applyBorder="1" applyAlignment="1">
      <alignment horizontal="left" vertical="center" indent="1"/>
    </xf>
    <xf numFmtId="0" fontId="12" fillId="0" borderId="26" xfId="0" applyFont="1" applyBorder="1"/>
    <xf numFmtId="0" fontId="12" fillId="0" borderId="19" xfId="0" applyFont="1" applyBorder="1"/>
    <xf numFmtId="0" fontId="7" fillId="0" borderId="24" xfId="5" applyFont="1" applyFill="1" applyBorder="1" applyAlignment="1">
      <alignment horizontal="left" vertical="center" indent="1"/>
    </xf>
    <xf numFmtId="0" fontId="7" fillId="0" borderId="21" xfId="5" applyFont="1" applyFill="1" applyBorder="1" applyAlignment="1">
      <alignment horizontal="left" vertical="center" indent="1"/>
    </xf>
    <xf numFmtId="0" fontId="12" fillId="0" borderId="21" xfId="0" applyFont="1" applyBorder="1"/>
    <xf numFmtId="3" fontId="12" fillId="0" borderId="26" xfId="0" applyNumberFormat="1" applyFont="1" applyBorder="1"/>
    <xf numFmtId="3" fontId="12" fillId="0" borderId="27" xfId="0" applyNumberFormat="1" applyFont="1" applyBorder="1"/>
    <xf numFmtId="3" fontId="12" fillId="0" borderId="19" xfId="0" applyNumberFormat="1" applyFont="1" applyBorder="1"/>
    <xf numFmtId="3" fontId="12" fillId="0" borderId="28" xfId="0" applyNumberFormat="1" applyFont="1" applyBorder="1"/>
    <xf numFmtId="3" fontId="12" fillId="0" borderId="21" xfId="0" applyNumberFormat="1" applyFont="1" applyBorder="1"/>
    <xf numFmtId="3" fontId="12" fillId="0" borderId="29" xfId="0" applyNumberFormat="1" applyFont="1" applyBorder="1"/>
    <xf numFmtId="0" fontId="12" fillId="0" borderId="26" xfId="0" applyFont="1" applyBorder="1" applyAlignment="1">
      <alignment horizontal="left" indent="1"/>
    </xf>
    <xf numFmtId="0" fontId="12" fillId="0" borderId="19" xfId="0" applyFont="1" applyBorder="1" applyAlignment="1">
      <alignment horizontal="left" indent="1"/>
    </xf>
    <xf numFmtId="0" fontId="12" fillId="0" borderId="21" xfId="0" applyFont="1" applyBorder="1" applyAlignment="1">
      <alignment horizontal="left" indent="1"/>
    </xf>
    <xf numFmtId="3" fontId="0" fillId="0" borderId="0" xfId="0" applyNumberFormat="1"/>
    <xf numFmtId="164" fontId="12" fillId="0" borderId="19" xfId="0" applyNumberFormat="1" applyFont="1" applyBorder="1"/>
    <xf numFmtId="3" fontId="12" fillId="0" borderId="26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0" fontId="4" fillId="0" borderId="0" xfId="1" applyFont="1" applyAlignment="1">
      <alignment horizontal="center"/>
    </xf>
  </cellXfs>
  <cellStyles count="7">
    <cellStyle name="Normal" xfId="0" builtinId="0"/>
    <cellStyle name="Normal 2" xfId="1"/>
    <cellStyle name="Normal_001_DD_RPU_DRAP--2009" xfId="4"/>
    <cellStyle name="Normal_Lista_Agro-ambientais" xfId="2"/>
    <cellStyle name="Normal_Planilha1_1" xfId="6"/>
    <cellStyle name="Normal_PORTAL_Estatisticas_TBC_Dec" xfId="5"/>
    <cellStyle name="Normal_R1-Áreas--C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98039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96BA948-AED5-44F3-82AB-E2157C00C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98039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B603DC54-B372-414D-9BBF-D32214AC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2</xdr:col>
      <xdr:colOff>575401</xdr:colOff>
      <xdr:row>3</xdr:row>
      <xdr:rowOff>31364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86D65419-2429-45C8-BD3F-A9D8BEC4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workbookViewId="0">
      <selection activeCell="A60" sqref="A60"/>
    </sheetView>
  </sheetViews>
  <sheetFormatPr defaultRowHeight="13.8"/>
  <cols>
    <col min="1" max="1" width="25.69921875" bestFit="1" customWidth="1"/>
    <col min="2" max="2" width="44.296875" bestFit="1" customWidth="1"/>
    <col min="3" max="3" width="15.3984375" customWidth="1"/>
    <col min="5" max="5" width="15.3984375" customWidth="1"/>
  </cols>
  <sheetData>
    <row r="1" spans="1:5">
      <c r="A1" s="1"/>
      <c r="B1" s="2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 ht="15">
      <c r="A5" s="68" t="s">
        <v>42</v>
      </c>
      <c r="B5" s="68"/>
      <c r="C5" s="68"/>
      <c r="D5" s="68"/>
      <c r="E5" s="68"/>
    </row>
    <row r="6" spans="1:5" ht="15">
      <c r="A6" s="68" t="s">
        <v>45</v>
      </c>
      <c r="B6" s="68"/>
      <c r="C6" s="68"/>
      <c r="D6" s="68"/>
      <c r="E6" s="68"/>
    </row>
    <row r="7" spans="1:5" ht="15">
      <c r="A7" s="68"/>
      <c r="B7" s="68"/>
      <c r="C7" s="68"/>
      <c r="D7" s="68"/>
      <c r="E7" s="68"/>
    </row>
    <row r="8" spans="1:5">
      <c r="A8" s="1"/>
      <c r="B8" s="1"/>
      <c r="C8" s="3"/>
      <c r="D8" s="1"/>
      <c r="E8" s="1"/>
    </row>
    <row r="9" spans="1:5">
      <c r="A9" s="4" t="s">
        <v>15</v>
      </c>
      <c r="B9" s="4" t="s">
        <v>46</v>
      </c>
      <c r="C9" s="5" t="s">
        <v>16</v>
      </c>
      <c r="D9" s="6" t="s">
        <v>17</v>
      </c>
      <c r="E9" s="6" t="s">
        <v>18</v>
      </c>
    </row>
    <row r="10" spans="1:5" ht="17.100000000000001" customHeight="1">
      <c r="A10" s="7" t="s">
        <v>0</v>
      </c>
      <c r="B10" s="8" t="s">
        <v>2</v>
      </c>
      <c r="C10" s="9">
        <v>82</v>
      </c>
      <c r="D10" s="10">
        <v>2236.3200000000002</v>
      </c>
      <c r="E10" s="10">
        <v>558179.43000000005</v>
      </c>
    </row>
    <row r="11" spans="1:5">
      <c r="A11" s="11" t="s">
        <v>0</v>
      </c>
      <c r="B11" s="12" t="s">
        <v>3</v>
      </c>
      <c r="C11" s="13">
        <v>92</v>
      </c>
      <c r="D11" s="14">
        <v>1396.26</v>
      </c>
      <c r="E11" s="14">
        <v>313042.01</v>
      </c>
    </row>
    <row r="12" spans="1:5">
      <c r="A12" s="11" t="s">
        <v>0</v>
      </c>
      <c r="B12" s="12" t="s">
        <v>4</v>
      </c>
      <c r="C12" s="13">
        <v>620</v>
      </c>
      <c r="D12" s="14">
        <v>1134.8</v>
      </c>
      <c r="E12" s="14">
        <v>906934.64</v>
      </c>
    </row>
    <row r="13" spans="1:5">
      <c r="A13" s="11" t="s">
        <v>0</v>
      </c>
      <c r="B13" s="12" t="s">
        <v>5</v>
      </c>
      <c r="C13" s="13">
        <v>483</v>
      </c>
      <c r="D13" s="14">
        <v>407.26</v>
      </c>
      <c r="E13" s="14">
        <v>325253.28000000003</v>
      </c>
    </row>
    <row r="14" spans="1:5">
      <c r="A14" s="11" t="s">
        <v>0</v>
      </c>
      <c r="B14" s="12" t="s">
        <v>6</v>
      </c>
      <c r="C14" s="13">
        <v>127</v>
      </c>
      <c r="D14" s="15">
        <v>123.09</v>
      </c>
      <c r="E14" s="15">
        <v>73809</v>
      </c>
    </row>
    <row r="15" spans="1:5">
      <c r="A15" s="11" t="s">
        <v>0</v>
      </c>
      <c r="B15" s="12" t="s">
        <v>7</v>
      </c>
      <c r="C15" s="13">
        <v>1427</v>
      </c>
      <c r="D15" s="14">
        <v>43235.17</v>
      </c>
      <c r="E15" s="14">
        <v>8223880.6200000001</v>
      </c>
    </row>
    <row r="16" spans="1:5">
      <c r="A16" s="11" t="s">
        <v>0</v>
      </c>
      <c r="B16" s="12" t="s">
        <v>8</v>
      </c>
      <c r="C16" s="13" t="s">
        <v>43</v>
      </c>
      <c r="D16" s="14">
        <v>110.63</v>
      </c>
      <c r="E16" s="14">
        <v>132756</v>
      </c>
    </row>
    <row r="17" spans="1:5">
      <c r="A17" s="11" t="s">
        <v>0</v>
      </c>
      <c r="B17" s="12" t="s">
        <v>9</v>
      </c>
      <c r="C17" s="13">
        <v>14</v>
      </c>
      <c r="D17" s="14">
        <v>96.37</v>
      </c>
      <c r="E17" s="14">
        <v>167898.7</v>
      </c>
    </row>
    <row r="18" spans="1:5">
      <c r="A18" s="11" t="s">
        <v>0</v>
      </c>
      <c r="B18" s="12" t="s">
        <v>10</v>
      </c>
      <c r="C18" s="13" t="s">
        <v>44</v>
      </c>
      <c r="D18" s="14">
        <v>1.37</v>
      </c>
      <c r="E18" s="14">
        <v>698.7</v>
      </c>
    </row>
    <row r="19" spans="1:5">
      <c r="A19" s="11" t="s">
        <v>0</v>
      </c>
      <c r="B19" s="12" t="s">
        <v>41</v>
      </c>
      <c r="C19" s="13">
        <v>31</v>
      </c>
      <c r="D19" s="14">
        <v>1292.22</v>
      </c>
      <c r="E19" s="14">
        <v>252883.18</v>
      </c>
    </row>
    <row r="20" spans="1:5">
      <c r="A20" s="11" t="s">
        <v>0</v>
      </c>
      <c r="B20" s="12" t="s">
        <v>11</v>
      </c>
      <c r="C20" s="13">
        <v>14</v>
      </c>
      <c r="D20" s="14">
        <v>50.67</v>
      </c>
      <c r="E20" s="14">
        <v>21908.63</v>
      </c>
    </row>
    <row r="21" spans="1:5">
      <c r="A21" s="11" t="s">
        <v>0</v>
      </c>
      <c r="B21" s="12" t="s">
        <v>12</v>
      </c>
      <c r="C21" s="13">
        <v>12</v>
      </c>
      <c r="D21" s="14">
        <v>95.31</v>
      </c>
      <c r="E21" s="14">
        <v>61480.58</v>
      </c>
    </row>
    <row r="22" spans="1:5">
      <c r="A22" s="11" t="s">
        <v>0</v>
      </c>
      <c r="B22" s="12" t="s">
        <v>13</v>
      </c>
      <c r="C22" s="13">
        <v>135</v>
      </c>
      <c r="D22" s="14">
        <v>1288.8</v>
      </c>
      <c r="E22" s="14">
        <v>255592</v>
      </c>
    </row>
    <row r="23" spans="1:5">
      <c r="A23" s="11" t="s">
        <v>0</v>
      </c>
      <c r="B23" s="12" t="s">
        <v>14</v>
      </c>
      <c r="C23" s="13">
        <v>32</v>
      </c>
      <c r="D23" s="14">
        <v>1846.17</v>
      </c>
      <c r="E23" s="14">
        <v>364766.1</v>
      </c>
    </row>
    <row r="24" spans="1:5">
      <c r="A24" s="16"/>
      <c r="B24" s="17"/>
      <c r="C24" s="18">
        <v>2582</v>
      </c>
      <c r="D24" s="19">
        <f>SUM(D10:D23)</f>
        <v>53314.44</v>
      </c>
      <c r="E24" s="19">
        <f>SUM(E10:E23)</f>
        <v>11659082.869999999</v>
      </c>
    </row>
    <row r="25" spans="1:5">
      <c r="A25" s="1"/>
      <c r="B25" s="1"/>
      <c r="C25" s="1"/>
      <c r="D25" s="20"/>
      <c r="E25" s="1"/>
    </row>
    <row r="26" spans="1:5">
      <c r="A26" s="22" t="s">
        <v>19</v>
      </c>
      <c r="B26" s="21"/>
      <c r="C26" s="21"/>
    </row>
    <row r="27" spans="1:5">
      <c r="A27" s="22"/>
      <c r="B27" s="22"/>
      <c r="C27" s="3"/>
    </row>
    <row r="28" spans="1:5">
      <c r="B28" s="23"/>
      <c r="C28" s="3"/>
    </row>
  </sheetData>
  <mergeCells count="3">
    <mergeCell ref="A5:E5"/>
    <mergeCell ref="A6:E6"/>
    <mergeCell ref="A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A38" sqref="A38"/>
    </sheetView>
  </sheetViews>
  <sheetFormatPr defaultRowHeight="13.8"/>
  <cols>
    <col min="1" max="1" width="25.69921875" bestFit="1" customWidth="1"/>
    <col min="2" max="2" width="43" bestFit="1" customWidth="1"/>
    <col min="3" max="3" width="44.3984375" customWidth="1"/>
    <col min="5" max="5" width="23.296875" customWidth="1"/>
  </cols>
  <sheetData>
    <row r="1" spans="1:5">
      <c r="A1" s="1"/>
      <c r="B1" s="2"/>
      <c r="C1" s="34"/>
      <c r="D1" s="35"/>
      <c r="E1" s="34"/>
    </row>
    <row r="2" spans="1:5">
      <c r="A2" s="1"/>
      <c r="B2" s="1"/>
      <c r="C2" s="34"/>
      <c r="D2" s="35"/>
      <c r="E2" s="34"/>
    </row>
    <row r="3" spans="1:5">
      <c r="A3" s="1"/>
      <c r="B3" s="1"/>
      <c r="C3" s="34"/>
      <c r="D3" s="35"/>
      <c r="E3" s="34"/>
    </row>
    <row r="4" spans="1:5">
      <c r="A4" s="1"/>
      <c r="B4" s="1"/>
      <c r="C4" s="34"/>
      <c r="D4" s="35"/>
      <c r="E4" s="34"/>
    </row>
    <row r="5" spans="1:5" ht="15">
      <c r="A5" s="68" t="s">
        <v>42</v>
      </c>
      <c r="B5" s="68"/>
      <c r="C5" s="68"/>
      <c r="D5" s="68"/>
      <c r="E5" s="68"/>
    </row>
    <row r="6" spans="1:5" ht="15">
      <c r="A6" s="68" t="s">
        <v>45</v>
      </c>
      <c r="B6" s="68"/>
      <c r="C6" s="68"/>
      <c r="D6" s="68"/>
      <c r="E6" s="68"/>
    </row>
    <row r="7" spans="1:5" ht="15">
      <c r="A7" s="68"/>
      <c r="B7" s="68"/>
      <c r="C7" s="68"/>
      <c r="D7" s="68"/>
      <c r="E7" s="68"/>
    </row>
    <row r="8" spans="1:5">
      <c r="A8" s="1"/>
      <c r="B8" s="1"/>
      <c r="C8" s="36"/>
      <c r="D8" s="35"/>
      <c r="E8" s="34"/>
    </row>
    <row r="9" spans="1:5">
      <c r="A9" s="4" t="s">
        <v>20</v>
      </c>
      <c r="B9" s="4" t="s">
        <v>46</v>
      </c>
      <c r="C9" s="24" t="s">
        <v>16</v>
      </c>
      <c r="D9" s="25" t="s">
        <v>17</v>
      </c>
      <c r="E9" s="26" t="s">
        <v>18</v>
      </c>
    </row>
    <row r="10" spans="1:5" ht="17.100000000000001" customHeight="1">
      <c r="A10" s="27" t="s">
        <v>0</v>
      </c>
      <c r="B10" s="28" t="s">
        <v>2</v>
      </c>
      <c r="C10" s="29">
        <v>82</v>
      </c>
      <c r="D10" s="45">
        <v>2236.3200000000002</v>
      </c>
      <c r="E10" s="30">
        <v>558179.43000000005</v>
      </c>
    </row>
    <row r="11" spans="1:5" ht="17.100000000000001" customHeight="1">
      <c r="A11" s="31" t="s">
        <v>0</v>
      </c>
      <c r="B11" s="28" t="s">
        <v>3</v>
      </c>
      <c r="C11" s="32">
        <v>92</v>
      </c>
      <c r="D11" s="46">
        <v>1396.26</v>
      </c>
      <c r="E11" s="33">
        <v>313042.01</v>
      </c>
    </row>
    <row r="12" spans="1:5" ht="17.100000000000001" customHeight="1">
      <c r="A12" s="31" t="s">
        <v>0</v>
      </c>
      <c r="B12" s="28" t="s">
        <v>4</v>
      </c>
      <c r="C12" s="32">
        <v>620</v>
      </c>
      <c r="D12" s="46">
        <v>1134.8</v>
      </c>
      <c r="E12" s="33">
        <v>906934.64</v>
      </c>
    </row>
    <row r="13" spans="1:5" ht="17.100000000000001" customHeight="1">
      <c r="A13" s="31" t="s">
        <v>0</v>
      </c>
      <c r="B13" s="28" t="s">
        <v>5</v>
      </c>
      <c r="C13" s="32">
        <v>483</v>
      </c>
      <c r="D13" s="46">
        <v>407.26</v>
      </c>
      <c r="E13" s="33">
        <v>325253.28000000003</v>
      </c>
    </row>
    <row r="14" spans="1:5" ht="17.100000000000001" customHeight="1">
      <c r="A14" s="31" t="s">
        <v>0</v>
      </c>
      <c r="B14" s="28" t="s">
        <v>6</v>
      </c>
      <c r="C14" s="32">
        <v>127</v>
      </c>
      <c r="D14" s="46">
        <v>123.09</v>
      </c>
      <c r="E14" s="33">
        <v>73809</v>
      </c>
    </row>
    <row r="15" spans="1:5" ht="17.100000000000001" customHeight="1">
      <c r="A15" s="31" t="s">
        <v>0</v>
      </c>
      <c r="B15" s="28" t="s">
        <v>7</v>
      </c>
      <c r="C15" s="32">
        <v>1427</v>
      </c>
      <c r="D15" s="47">
        <v>43235.17</v>
      </c>
      <c r="E15" s="33">
        <v>8223880.6200000001</v>
      </c>
    </row>
    <row r="16" spans="1:5" ht="17.100000000000001" customHeight="1">
      <c r="A16" s="31" t="s">
        <v>0</v>
      </c>
      <c r="B16" s="28" t="s">
        <v>8</v>
      </c>
      <c r="C16" s="32" t="s">
        <v>44</v>
      </c>
      <c r="D16" s="46">
        <v>110.63</v>
      </c>
      <c r="E16" s="33">
        <v>132756</v>
      </c>
    </row>
    <row r="17" spans="1:5" ht="17.100000000000001" customHeight="1">
      <c r="A17" s="31" t="s">
        <v>0</v>
      </c>
      <c r="B17" s="28" t="s">
        <v>9</v>
      </c>
      <c r="C17" s="32">
        <v>14</v>
      </c>
      <c r="D17" s="46">
        <v>96.37</v>
      </c>
      <c r="E17" s="33">
        <v>167898.7</v>
      </c>
    </row>
    <row r="18" spans="1:5" ht="17.100000000000001" customHeight="1">
      <c r="A18" s="31" t="s">
        <v>0</v>
      </c>
      <c r="B18" s="28" t="s">
        <v>10</v>
      </c>
      <c r="C18" s="32" t="s">
        <v>44</v>
      </c>
      <c r="D18" s="46">
        <v>1.37</v>
      </c>
      <c r="E18" s="33">
        <v>698.7</v>
      </c>
    </row>
    <row r="19" spans="1:5" ht="17.100000000000001" customHeight="1">
      <c r="A19" s="31" t="s">
        <v>0</v>
      </c>
      <c r="B19" s="28" t="s">
        <v>41</v>
      </c>
      <c r="C19" s="32">
        <v>31</v>
      </c>
      <c r="D19" s="46">
        <v>1292.22</v>
      </c>
      <c r="E19" s="33">
        <v>252883.18</v>
      </c>
    </row>
    <row r="20" spans="1:5" ht="17.100000000000001" customHeight="1">
      <c r="A20" s="31" t="s">
        <v>0</v>
      </c>
      <c r="B20" s="28" t="s">
        <v>11</v>
      </c>
      <c r="C20" s="32">
        <v>14</v>
      </c>
      <c r="D20" s="47">
        <v>50.67</v>
      </c>
      <c r="E20" s="33">
        <v>21908.63</v>
      </c>
    </row>
    <row r="21" spans="1:5" ht="17.100000000000001" customHeight="1">
      <c r="A21" s="31" t="s">
        <v>0</v>
      </c>
      <c r="B21" s="28" t="s">
        <v>12</v>
      </c>
      <c r="C21" s="32">
        <v>12</v>
      </c>
      <c r="D21" s="46">
        <v>95.31</v>
      </c>
      <c r="E21" s="33">
        <v>61480.58</v>
      </c>
    </row>
    <row r="22" spans="1:5" ht="17.100000000000001" customHeight="1">
      <c r="A22" s="40" t="s">
        <v>0</v>
      </c>
      <c r="B22" s="42" t="s">
        <v>13</v>
      </c>
      <c r="C22" s="32">
        <v>135</v>
      </c>
      <c r="D22" s="46">
        <v>1288.8</v>
      </c>
      <c r="E22" s="33">
        <v>255592</v>
      </c>
    </row>
    <row r="23" spans="1:5" ht="17.100000000000001" customHeight="1">
      <c r="A23" s="43" t="s">
        <v>0</v>
      </c>
      <c r="B23" s="44" t="s">
        <v>14</v>
      </c>
      <c r="C23" s="39">
        <v>32</v>
      </c>
      <c r="D23" s="39">
        <v>1846.17</v>
      </c>
      <c r="E23" s="41">
        <v>364766.1</v>
      </c>
    </row>
    <row r="25" spans="1:5">
      <c r="A25" s="22" t="s">
        <v>19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showGridLines="0" workbookViewId="0">
      <selection activeCell="A150" sqref="A150"/>
    </sheetView>
  </sheetViews>
  <sheetFormatPr defaultRowHeight="13.8"/>
  <cols>
    <col min="1" max="1" width="5.69921875" bestFit="1" customWidth="1"/>
    <col min="3" max="3" width="24.296875" bestFit="1" customWidth="1"/>
    <col min="4" max="4" width="40.3984375" bestFit="1" customWidth="1"/>
    <col min="5" max="5" width="19.59765625" customWidth="1"/>
    <col min="7" max="7" width="29.296875" customWidth="1"/>
  </cols>
  <sheetData>
    <row r="1" spans="1:7">
      <c r="A1" s="1"/>
      <c r="B1" s="2"/>
      <c r="C1" s="1"/>
      <c r="D1" s="2"/>
      <c r="E1" s="1"/>
      <c r="F1" s="35"/>
      <c r="G1" s="1"/>
    </row>
    <row r="2" spans="1:7" ht="15">
      <c r="A2" s="37"/>
      <c r="B2" s="37"/>
      <c r="C2" s="37"/>
      <c r="D2" s="37"/>
      <c r="E2" s="37"/>
      <c r="F2" s="38"/>
      <c r="G2" s="1"/>
    </row>
    <row r="3" spans="1:7" ht="15">
      <c r="A3" s="37"/>
      <c r="B3" s="37"/>
      <c r="C3" s="37"/>
      <c r="D3" s="37"/>
      <c r="E3" s="37"/>
      <c r="F3" s="38"/>
      <c r="G3" s="1"/>
    </row>
    <row r="4" spans="1:7" ht="15">
      <c r="A4" s="37"/>
      <c r="B4" s="37"/>
      <c r="C4" s="37"/>
      <c r="D4" s="37"/>
      <c r="E4" s="37"/>
      <c r="F4" s="38"/>
      <c r="G4" s="1"/>
    </row>
    <row r="5" spans="1:7" ht="15">
      <c r="A5" s="68" t="s">
        <v>42</v>
      </c>
      <c r="B5" s="68"/>
      <c r="C5" s="68"/>
      <c r="D5" s="68"/>
      <c r="E5" s="68"/>
      <c r="F5" s="68"/>
      <c r="G5" s="68"/>
    </row>
    <row r="6" spans="1:7" ht="15">
      <c r="A6" s="68" t="s">
        <v>45</v>
      </c>
      <c r="B6" s="68"/>
      <c r="C6" s="68"/>
      <c r="D6" s="68"/>
      <c r="E6" s="68"/>
      <c r="F6" s="68"/>
      <c r="G6" s="68"/>
    </row>
    <row r="7" spans="1:7" ht="15">
      <c r="A7" s="68"/>
      <c r="B7" s="68"/>
      <c r="C7" s="68"/>
      <c r="D7" s="68"/>
      <c r="E7" s="68"/>
      <c r="F7" s="68"/>
      <c r="G7" s="68"/>
    </row>
    <row r="8" spans="1:7">
      <c r="A8" s="1"/>
      <c r="B8" s="1"/>
      <c r="C8" s="3"/>
      <c r="D8" s="1"/>
      <c r="E8" s="3"/>
      <c r="F8" s="35"/>
      <c r="G8" s="1"/>
    </row>
    <row r="9" spans="1:7">
      <c r="A9" s="4" t="s">
        <v>15</v>
      </c>
      <c r="B9" s="4" t="s">
        <v>20</v>
      </c>
      <c r="C9" s="4" t="s">
        <v>21</v>
      </c>
      <c r="D9" s="4" t="s">
        <v>46</v>
      </c>
      <c r="E9" s="5" t="s">
        <v>16</v>
      </c>
      <c r="F9" s="25" t="s">
        <v>17</v>
      </c>
      <c r="G9" s="6" t="s">
        <v>18</v>
      </c>
    </row>
    <row r="10" spans="1:7" ht="14.4">
      <c r="A10" s="31" t="s">
        <v>0</v>
      </c>
      <c r="B10" s="31" t="s">
        <v>0</v>
      </c>
      <c r="C10" s="49" t="s">
        <v>22</v>
      </c>
      <c r="D10" s="60" t="s">
        <v>2</v>
      </c>
      <c r="E10" s="65">
        <v>36</v>
      </c>
      <c r="F10" s="54">
        <v>1133.25</v>
      </c>
      <c r="G10" s="55">
        <v>271142.19</v>
      </c>
    </row>
    <row r="11" spans="1:7" ht="14.4">
      <c r="A11" s="31" t="s">
        <v>0</v>
      </c>
      <c r="B11" s="48" t="s">
        <v>0</v>
      </c>
      <c r="C11" s="49" t="s">
        <v>22</v>
      </c>
      <c r="D11" s="60" t="s">
        <v>6</v>
      </c>
      <c r="E11" s="65">
        <v>42</v>
      </c>
      <c r="F11" s="54">
        <v>61.87</v>
      </c>
      <c r="G11" s="55">
        <v>37077</v>
      </c>
    </row>
    <row r="12" spans="1:7" ht="14.4">
      <c r="A12" s="31" t="s">
        <v>0</v>
      </c>
      <c r="B12" s="48" t="s">
        <v>0</v>
      </c>
      <c r="C12" s="50" t="s">
        <v>22</v>
      </c>
      <c r="D12" s="61" t="s">
        <v>4</v>
      </c>
      <c r="E12" s="66">
        <v>37</v>
      </c>
      <c r="F12" s="56">
        <v>31.6</v>
      </c>
      <c r="G12" s="57">
        <v>25245.200000000001</v>
      </c>
    </row>
    <row r="13" spans="1:7" ht="14.4">
      <c r="A13" s="31" t="s">
        <v>0</v>
      </c>
      <c r="B13" s="48" t="s">
        <v>0</v>
      </c>
      <c r="C13" s="50" t="s">
        <v>22</v>
      </c>
      <c r="D13" s="61" t="s">
        <v>3</v>
      </c>
      <c r="E13" s="66">
        <v>26</v>
      </c>
      <c r="F13" s="56">
        <v>346.89</v>
      </c>
      <c r="G13" s="57">
        <v>75827.09</v>
      </c>
    </row>
    <row r="14" spans="1:7" ht="14.4">
      <c r="A14" s="31" t="s">
        <v>0</v>
      </c>
      <c r="B14" s="48" t="s">
        <v>0</v>
      </c>
      <c r="C14" s="50" t="s">
        <v>22</v>
      </c>
      <c r="D14" s="61" t="s">
        <v>5</v>
      </c>
      <c r="E14" s="66">
        <v>122</v>
      </c>
      <c r="F14" s="56">
        <v>131.19999999999999</v>
      </c>
      <c r="G14" s="57">
        <v>104775.2</v>
      </c>
    </row>
    <row r="15" spans="1:7" ht="14.4">
      <c r="A15" s="31" t="s">
        <v>0</v>
      </c>
      <c r="B15" s="48" t="s">
        <v>0</v>
      </c>
      <c r="C15" s="50" t="s">
        <v>22</v>
      </c>
      <c r="D15" s="61" t="s">
        <v>7</v>
      </c>
      <c r="E15" s="66">
        <v>96</v>
      </c>
      <c r="F15" s="56">
        <v>3319.3</v>
      </c>
      <c r="G15" s="57">
        <v>631386.18000000005</v>
      </c>
    </row>
    <row r="16" spans="1:7" ht="14.4">
      <c r="A16" s="31" t="s">
        <v>0</v>
      </c>
      <c r="B16" s="48" t="s">
        <v>0</v>
      </c>
      <c r="C16" s="50" t="s">
        <v>22</v>
      </c>
      <c r="D16" s="61" t="s">
        <v>41</v>
      </c>
      <c r="E16" s="66" t="s">
        <v>44</v>
      </c>
      <c r="F16" s="56">
        <v>8.48</v>
      </c>
      <c r="G16" s="57">
        <v>1696</v>
      </c>
    </row>
    <row r="17" spans="1:7" ht="14.4">
      <c r="A17" s="31" t="s">
        <v>0</v>
      </c>
      <c r="B17" s="48" t="s">
        <v>0</v>
      </c>
      <c r="C17" s="50" t="s">
        <v>22</v>
      </c>
      <c r="D17" s="61" t="s">
        <v>14</v>
      </c>
      <c r="E17" s="66">
        <v>7</v>
      </c>
      <c r="F17" s="56">
        <v>365.43</v>
      </c>
      <c r="G17" s="57">
        <v>71956.800000000003</v>
      </c>
    </row>
    <row r="18" spans="1:7" ht="14.4">
      <c r="A18" s="31" t="s">
        <v>0</v>
      </c>
      <c r="B18" s="48" t="s">
        <v>0</v>
      </c>
      <c r="C18" s="50" t="s">
        <v>22</v>
      </c>
      <c r="D18" s="61" t="s">
        <v>13</v>
      </c>
      <c r="E18" s="66">
        <v>17</v>
      </c>
      <c r="F18" s="56">
        <v>124.6</v>
      </c>
      <c r="G18" s="57">
        <v>23960</v>
      </c>
    </row>
    <row r="19" spans="1:7" ht="14.4">
      <c r="A19" s="31" t="s">
        <v>0</v>
      </c>
      <c r="B19" s="48" t="s">
        <v>0</v>
      </c>
      <c r="C19" s="50" t="s">
        <v>23</v>
      </c>
      <c r="D19" s="61" t="s">
        <v>2</v>
      </c>
      <c r="E19" s="66" t="s">
        <v>44</v>
      </c>
      <c r="F19" s="56">
        <v>0.84</v>
      </c>
      <c r="G19" s="57">
        <v>581.99</v>
      </c>
    </row>
    <row r="20" spans="1:7" ht="14.4">
      <c r="A20" s="31" t="s">
        <v>0</v>
      </c>
      <c r="B20" s="48" t="s">
        <v>0</v>
      </c>
      <c r="C20" s="50" t="s">
        <v>23</v>
      </c>
      <c r="D20" s="61" t="s">
        <v>6</v>
      </c>
      <c r="E20" s="66">
        <v>4</v>
      </c>
      <c r="F20" s="56">
        <v>0.99</v>
      </c>
      <c r="G20" s="57">
        <v>594</v>
      </c>
    </row>
    <row r="21" spans="1:7" ht="14.4">
      <c r="A21" s="31" t="s">
        <v>0</v>
      </c>
      <c r="B21" s="48" t="s">
        <v>0</v>
      </c>
      <c r="C21" s="50" t="s">
        <v>23</v>
      </c>
      <c r="D21" s="61" t="s">
        <v>3</v>
      </c>
      <c r="E21" s="66" t="s">
        <v>44</v>
      </c>
      <c r="F21" s="56">
        <v>52.11</v>
      </c>
      <c r="G21" s="57">
        <v>10784.01</v>
      </c>
    </row>
    <row r="22" spans="1:7" ht="14.4">
      <c r="A22" s="31" t="s">
        <v>0</v>
      </c>
      <c r="B22" s="48" t="s">
        <v>0</v>
      </c>
      <c r="C22" s="50" t="s">
        <v>23</v>
      </c>
      <c r="D22" s="61" t="s">
        <v>4</v>
      </c>
      <c r="E22" s="66">
        <v>9</v>
      </c>
      <c r="F22" s="56">
        <v>6.06</v>
      </c>
      <c r="G22" s="57">
        <v>4848</v>
      </c>
    </row>
    <row r="23" spans="1:7" ht="14.4">
      <c r="A23" s="31" t="s">
        <v>0</v>
      </c>
      <c r="B23" s="48" t="s">
        <v>0</v>
      </c>
      <c r="C23" s="50" t="s">
        <v>23</v>
      </c>
      <c r="D23" s="61" t="s">
        <v>5</v>
      </c>
      <c r="E23" s="66" t="s">
        <v>44</v>
      </c>
      <c r="F23" s="56">
        <v>2.27</v>
      </c>
      <c r="G23" s="57">
        <v>1816</v>
      </c>
    </row>
    <row r="24" spans="1:7" ht="14.4">
      <c r="A24" s="31" t="s">
        <v>0</v>
      </c>
      <c r="B24" s="48" t="s">
        <v>0</v>
      </c>
      <c r="C24" s="50" t="s">
        <v>23</v>
      </c>
      <c r="D24" s="61" t="s">
        <v>7</v>
      </c>
      <c r="E24" s="66">
        <v>221</v>
      </c>
      <c r="F24" s="56">
        <v>5509.96</v>
      </c>
      <c r="G24" s="57">
        <v>1038711.01</v>
      </c>
    </row>
    <row r="25" spans="1:7" ht="14.4">
      <c r="A25" s="31" t="s">
        <v>0</v>
      </c>
      <c r="B25" s="48" t="s">
        <v>0</v>
      </c>
      <c r="C25" s="50" t="s">
        <v>23</v>
      </c>
      <c r="D25" s="61" t="s">
        <v>13</v>
      </c>
      <c r="E25" s="66">
        <v>31</v>
      </c>
      <c r="F25" s="56">
        <v>320.60000000000002</v>
      </c>
      <c r="G25" s="57">
        <v>63970</v>
      </c>
    </row>
    <row r="26" spans="1:7" ht="14.4">
      <c r="A26" s="31" t="s">
        <v>0</v>
      </c>
      <c r="B26" s="48" t="s">
        <v>0</v>
      </c>
      <c r="C26" s="50" t="s">
        <v>24</v>
      </c>
      <c r="D26" s="61" t="s">
        <v>2</v>
      </c>
      <c r="E26" s="66" t="s">
        <v>44</v>
      </c>
      <c r="F26" s="56">
        <v>6.8</v>
      </c>
      <c r="G26" s="57">
        <v>1632</v>
      </c>
    </row>
    <row r="27" spans="1:7" ht="14.4">
      <c r="A27" s="31" t="s">
        <v>0</v>
      </c>
      <c r="B27" s="48" t="s">
        <v>0</v>
      </c>
      <c r="C27" s="50" t="s">
        <v>24</v>
      </c>
      <c r="D27" s="61" t="s">
        <v>7</v>
      </c>
      <c r="E27" s="66">
        <v>23</v>
      </c>
      <c r="F27" s="56">
        <v>540.54999999999995</v>
      </c>
      <c r="G27" s="57">
        <v>103611.7</v>
      </c>
    </row>
    <row r="28" spans="1:7" ht="14.4">
      <c r="A28" s="31" t="s">
        <v>0</v>
      </c>
      <c r="B28" s="48" t="s">
        <v>0</v>
      </c>
      <c r="C28" s="50" t="s">
        <v>24</v>
      </c>
      <c r="D28" s="61" t="s">
        <v>13</v>
      </c>
      <c r="E28" s="66" t="s">
        <v>44</v>
      </c>
      <c r="F28" s="56">
        <v>2</v>
      </c>
      <c r="G28" s="57">
        <v>400</v>
      </c>
    </row>
    <row r="29" spans="1:7" ht="14.4">
      <c r="A29" s="31" t="s">
        <v>0</v>
      </c>
      <c r="B29" s="48" t="s">
        <v>0</v>
      </c>
      <c r="C29" s="50" t="s">
        <v>25</v>
      </c>
      <c r="D29" s="61" t="s">
        <v>2</v>
      </c>
      <c r="E29" s="66" t="s">
        <v>44</v>
      </c>
      <c r="F29" s="56">
        <v>2.78</v>
      </c>
      <c r="G29" s="57">
        <v>1061.98</v>
      </c>
    </row>
    <row r="30" spans="1:7" ht="14.4">
      <c r="A30" s="31" t="s">
        <v>0</v>
      </c>
      <c r="B30" s="48" t="s">
        <v>0</v>
      </c>
      <c r="C30" s="50" t="s">
        <v>25</v>
      </c>
      <c r="D30" s="61" t="s">
        <v>6</v>
      </c>
      <c r="E30" s="66">
        <v>9</v>
      </c>
      <c r="F30" s="56">
        <v>7.39</v>
      </c>
      <c r="G30" s="57">
        <v>4434</v>
      </c>
    </row>
    <row r="31" spans="1:7" ht="14.4">
      <c r="A31" s="31" t="s">
        <v>0</v>
      </c>
      <c r="B31" s="48" t="s">
        <v>0</v>
      </c>
      <c r="C31" s="50" t="s">
        <v>25</v>
      </c>
      <c r="D31" s="61" t="s">
        <v>4</v>
      </c>
      <c r="E31" s="66">
        <v>12</v>
      </c>
      <c r="F31" s="56">
        <v>37.64</v>
      </c>
      <c r="G31" s="57">
        <v>29743.599999999999</v>
      </c>
    </row>
    <row r="32" spans="1:7" ht="14.4">
      <c r="A32" s="31" t="s">
        <v>0</v>
      </c>
      <c r="B32" s="48" t="s">
        <v>0</v>
      </c>
      <c r="C32" s="50" t="s">
        <v>25</v>
      </c>
      <c r="D32" s="61" t="s">
        <v>3</v>
      </c>
      <c r="E32" s="66">
        <v>13</v>
      </c>
      <c r="F32" s="56">
        <v>108.12</v>
      </c>
      <c r="G32" s="57">
        <v>24358.82</v>
      </c>
    </row>
    <row r="33" spans="1:7" ht="14.4">
      <c r="A33" s="31" t="s">
        <v>0</v>
      </c>
      <c r="B33" s="48" t="s">
        <v>0</v>
      </c>
      <c r="C33" s="50" t="s">
        <v>25</v>
      </c>
      <c r="D33" s="61" t="s">
        <v>5</v>
      </c>
      <c r="E33" s="66">
        <v>15</v>
      </c>
      <c r="F33" s="56">
        <v>10.85</v>
      </c>
      <c r="G33" s="57">
        <v>8680</v>
      </c>
    </row>
    <row r="34" spans="1:7" ht="14.4">
      <c r="A34" s="31" t="s">
        <v>0</v>
      </c>
      <c r="B34" s="48" t="s">
        <v>0</v>
      </c>
      <c r="C34" s="50" t="s">
        <v>25</v>
      </c>
      <c r="D34" s="61" t="s">
        <v>7</v>
      </c>
      <c r="E34" s="66">
        <v>127</v>
      </c>
      <c r="F34" s="56">
        <v>3507.42</v>
      </c>
      <c r="G34" s="57">
        <v>666261.25</v>
      </c>
    </row>
    <row r="35" spans="1:7" ht="14.4">
      <c r="A35" s="31" t="s">
        <v>0</v>
      </c>
      <c r="B35" s="48" t="s">
        <v>0</v>
      </c>
      <c r="C35" s="50" t="s">
        <v>25</v>
      </c>
      <c r="D35" s="61" t="s">
        <v>13</v>
      </c>
      <c r="E35" s="66">
        <v>27</v>
      </c>
      <c r="F35" s="56">
        <v>254.6</v>
      </c>
      <c r="G35" s="57">
        <v>50290</v>
      </c>
    </row>
    <row r="36" spans="1:7" ht="14.4">
      <c r="A36" s="31" t="s">
        <v>0</v>
      </c>
      <c r="B36" s="48" t="s">
        <v>0</v>
      </c>
      <c r="C36" s="50" t="s">
        <v>26</v>
      </c>
      <c r="D36" s="61" t="s">
        <v>6</v>
      </c>
      <c r="E36" s="66">
        <v>7</v>
      </c>
      <c r="F36" s="56">
        <v>3.52</v>
      </c>
      <c r="G36" s="57">
        <v>2112</v>
      </c>
    </row>
    <row r="37" spans="1:7" ht="14.4">
      <c r="A37" s="31" t="s">
        <v>0</v>
      </c>
      <c r="B37" s="48" t="s">
        <v>0</v>
      </c>
      <c r="C37" s="50" t="s">
        <v>26</v>
      </c>
      <c r="D37" s="61" t="s">
        <v>4</v>
      </c>
      <c r="E37" s="66" t="s">
        <v>44</v>
      </c>
      <c r="F37" s="64">
        <v>0.11</v>
      </c>
      <c r="G37" s="57">
        <v>88</v>
      </c>
    </row>
    <row r="38" spans="1:7" ht="14.4">
      <c r="A38" s="31" t="s">
        <v>0</v>
      </c>
      <c r="B38" s="48" t="s">
        <v>0</v>
      </c>
      <c r="C38" s="50" t="s">
        <v>26</v>
      </c>
      <c r="D38" s="61" t="s">
        <v>3</v>
      </c>
      <c r="E38" s="66" t="s">
        <v>44</v>
      </c>
      <c r="F38" s="56">
        <v>0.55000000000000004</v>
      </c>
      <c r="G38" s="57">
        <v>495</v>
      </c>
    </row>
    <row r="39" spans="1:7" ht="14.4">
      <c r="A39" s="31" t="s">
        <v>0</v>
      </c>
      <c r="B39" s="48" t="s">
        <v>0</v>
      </c>
      <c r="C39" s="50" t="s">
        <v>26</v>
      </c>
      <c r="D39" s="61" t="s">
        <v>5</v>
      </c>
      <c r="E39" s="66">
        <v>21</v>
      </c>
      <c r="F39" s="56">
        <v>8.27</v>
      </c>
      <c r="G39" s="57">
        <v>6616</v>
      </c>
    </row>
    <row r="40" spans="1:7" ht="14.4">
      <c r="A40" s="31" t="s">
        <v>0</v>
      </c>
      <c r="B40" s="48" t="s">
        <v>0</v>
      </c>
      <c r="C40" s="50" t="s">
        <v>26</v>
      </c>
      <c r="D40" s="61" t="s">
        <v>14</v>
      </c>
      <c r="E40" s="66" t="s">
        <v>44</v>
      </c>
      <c r="F40" s="56">
        <v>51.91</v>
      </c>
      <c r="G40" s="57">
        <v>10382</v>
      </c>
    </row>
    <row r="41" spans="1:7" ht="14.4">
      <c r="A41" s="31" t="s">
        <v>0</v>
      </c>
      <c r="B41" s="48" t="s">
        <v>0</v>
      </c>
      <c r="C41" s="50" t="s">
        <v>26</v>
      </c>
      <c r="D41" s="61" t="s">
        <v>12</v>
      </c>
      <c r="E41" s="66" t="s">
        <v>44</v>
      </c>
      <c r="F41" s="56">
        <v>3.95</v>
      </c>
      <c r="G41" s="57">
        <v>2182.38</v>
      </c>
    </row>
    <row r="42" spans="1:7" ht="14.4">
      <c r="A42" s="31" t="s">
        <v>0</v>
      </c>
      <c r="B42" s="48" t="s">
        <v>0</v>
      </c>
      <c r="C42" s="50" t="s">
        <v>26</v>
      </c>
      <c r="D42" s="61" t="s">
        <v>1</v>
      </c>
      <c r="E42" s="66" t="s">
        <v>44</v>
      </c>
      <c r="F42" s="56">
        <v>4.4800000000000004</v>
      </c>
      <c r="G42" s="57">
        <v>2980.5</v>
      </c>
    </row>
    <row r="43" spans="1:7" ht="14.4">
      <c r="A43" s="31" t="s">
        <v>0</v>
      </c>
      <c r="B43" s="48" t="s">
        <v>0</v>
      </c>
      <c r="C43" s="50" t="s">
        <v>26</v>
      </c>
      <c r="D43" s="61" t="s">
        <v>11</v>
      </c>
      <c r="E43" s="66" t="s">
        <v>44</v>
      </c>
      <c r="F43" s="56">
        <v>6.75</v>
      </c>
      <c r="G43" s="57">
        <v>1012.5</v>
      </c>
    </row>
    <row r="44" spans="1:7" ht="14.4">
      <c r="A44" s="31" t="s">
        <v>0</v>
      </c>
      <c r="B44" s="48" t="s">
        <v>0</v>
      </c>
      <c r="C44" s="50" t="s">
        <v>27</v>
      </c>
      <c r="D44" s="61" t="s">
        <v>2</v>
      </c>
      <c r="E44" s="66">
        <v>4</v>
      </c>
      <c r="F44" s="56">
        <v>224.53</v>
      </c>
      <c r="G44" s="57">
        <v>54084</v>
      </c>
    </row>
    <row r="45" spans="1:7" ht="14.4">
      <c r="A45" s="31" t="s">
        <v>0</v>
      </c>
      <c r="B45" s="48" t="s">
        <v>0</v>
      </c>
      <c r="C45" s="50" t="s">
        <v>27</v>
      </c>
      <c r="D45" s="61" t="s">
        <v>7</v>
      </c>
      <c r="E45" s="66">
        <v>65</v>
      </c>
      <c r="F45" s="56">
        <v>1833.6</v>
      </c>
      <c r="G45" s="57">
        <v>347607.27</v>
      </c>
    </row>
    <row r="46" spans="1:7" ht="14.4">
      <c r="A46" s="31" t="s">
        <v>0</v>
      </c>
      <c r="B46" s="48" t="s">
        <v>0</v>
      </c>
      <c r="C46" s="50" t="s">
        <v>28</v>
      </c>
      <c r="D46" s="61" t="s">
        <v>2</v>
      </c>
      <c r="E46" s="66" t="s">
        <v>44</v>
      </c>
      <c r="F46" s="56">
        <v>342.36</v>
      </c>
      <c r="G46" s="57">
        <v>82166.399999999994</v>
      </c>
    </row>
    <row r="47" spans="1:7" ht="14.4">
      <c r="A47" s="31" t="s">
        <v>0</v>
      </c>
      <c r="B47" s="48" t="s">
        <v>0</v>
      </c>
      <c r="C47" s="50" t="s">
        <v>28</v>
      </c>
      <c r="D47" s="61" t="s">
        <v>4</v>
      </c>
      <c r="E47" s="66">
        <v>30</v>
      </c>
      <c r="F47" s="56">
        <v>34.880000000000003</v>
      </c>
      <c r="G47" s="57">
        <v>27904</v>
      </c>
    </row>
    <row r="48" spans="1:7" ht="14.4">
      <c r="A48" s="31" t="s">
        <v>0</v>
      </c>
      <c r="B48" s="48" t="s">
        <v>0</v>
      </c>
      <c r="C48" s="50" t="s">
        <v>28</v>
      </c>
      <c r="D48" s="61" t="s">
        <v>5</v>
      </c>
      <c r="E48" s="66">
        <v>6</v>
      </c>
      <c r="F48" s="56">
        <v>4.79</v>
      </c>
      <c r="G48" s="57">
        <v>3832</v>
      </c>
    </row>
    <row r="49" spans="1:7" ht="14.4">
      <c r="A49" s="31" t="s">
        <v>0</v>
      </c>
      <c r="B49" s="48" t="s">
        <v>0</v>
      </c>
      <c r="C49" s="50" t="s">
        <v>28</v>
      </c>
      <c r="D49" s="61" t="s">
        <v>7</v>
      </c>
      <c r="E49" s="66">
        <v>196</v>
      </c>
      <c r="F49" s="56">
        <v>6184.84</v>
      </c>
      <c r="G49" s="57">
        <v>1173262.73</v>
      </c>
    </row>
    <row r="50" spans="1:7" ht="14.4">
      <c r="A50" s="31" t="s">
        <v>0</v>
      </c>
      <c r="B50" s="48" t="s">
        <v>0</v>
      </c>
      <c r="C50" s="50" t="s">
        <v>28</v>
      </c>
      <c r="D50" s="61" t="s">
        <v>41</v>
      </c>
      <c r="E50" s="66">
        <v>5</v>
      </c>
      <c r="F50" s="56">
        <v>68.569999999999993</v>
      </c>
      <c r="G50" s="57">
        <v>13178.2</v>
      </c>
    </row>
    <row r="51" spans="1:7" ht="14.4">
      <c r="A51" s="31" t="s">
        <v>0</v>
      </c>
      <c r="B51" s="48" t="s">
        <v>0</v>
      </c>
      <c r="C51" s="50" t="s">
        <v>28</v>
      </c>
      <c r="D51" s="61" t="s">
        <v>14</v>
      </c>
      <c r="E51" s="66" t="s">
        <v>44</v>
      </c>
      <c r="F51" s="56">
        <v>4.17</v>
      </c>
      <c r="G51" s="57">
        <v>834</v>
      </c>
    </row>
    <row r="52" spans="1:7" ht="14.4">
      <c r="A52" s="31" t="s">
        <v>0</v>
      </c>
      <c r="B52" s="48" t="s">
        <v>0</v>
      </c>
      <c r="C52" s="50" t="s">
        <v>28</v>
      </c>
      <c r="D52" s="61" t="s">
        <v>12</v>
      </c>
      <c r="E52" s="66" t="s">
        <v>44</v>
      </c>
      <c r="F52" s="56">
        <v>3.16</v>
      </c>
      <c r="G52" s="57">
        <v>2054</v>
      </c>
    </row>
    <row r="53" spans="1:7" ht="14.4">
      <c r="A53" s="31" t="s">
        <v>0</v>
      </c>
      <c r="B53" s="48" t="s">
        <v>0</v>
      </c>
      <c r="C53" s="50" t="s">
        <v>28</v>
      </c>
      <c r="D53" s="61" t="s">
        <v>1</v>
      </c>
      <c r="E53" s="66" t="s">
        <v>44</v>
      </c>
      <c r="F53" s="56">
        <v>3.16</v>
      </c>
      <c r="G53" s="57">
        <v>1264</v>
      </c>
    </row>
    <row r="54" spans="1:7" ht="14.4">
      <c r="A54" s="31" t="s">
        <v>0</v>
      </c>
      <c r="B54" s="48" t="s">
        <v>0</v>
      </c>
      <c r="C54" s="50" t="s">
        <v>28</v>
      </c>
      <c r="D54" s="61" t="s">
        <v>11</v>
      </c>
      <c r="E54" s="66" t="s">
        <v>44</v>
      </c>
      <c r="F54" s="56">
        <v>4.45</v>
      </c>
      <c r="G54" s="57">
        <v>667.5</v>
      </c>
    </row>
    <row r="55" spans="1:7" ht="14.4">
      <c r="A55" s="31" t="s">
        <v>0</v>
      </c>
      <c r="B55" s="48" t="s">
        <v>0</v>
      </c>
      <c r="C55" s="50" t="s">
        <v>28</v>
      </c>
      <c r="D55" s="61" t="s">
        <v>13</v>
      </c>
      <c r="E55" s="66">
        <v>8</v>
      </c>
      <c r="F55" s="56">
        <v>79.400000000000006</v>
      </c>
      <c r="G55" s="57">
        <v>15880</v>
      </c>
    </row>
    <row r="56" spans="1:7" ht="14.4">
      <c r="A56" s="31" t="s">
        <v>0</v>
      </c>
      <c r="B56" s="48" t="s">
        <v>0</v>
      </c>
      <c r="C56" s="50" t="s">
        <v>31</v>
      </c>
      <c r="D56" s="61" t="s">
        <v>2</v>
      </c>
      <c r="E56" s="66" t="s">
        <v>44</v>
      </c>
      <c r="F56" s="56">
        <v>104.77</v>
      </c>
      <c r="G56" s="57">
        <v>25144.799999999999</v>
      </c>
    </row>
    <row r="57" spans="1:7" ht="14.4">
      <c r="A57" s="31" t="s">
        <v>0</v>
      </c>
      <c r="B57" s="48" t="s">
        <v>0</v>
      </c>
      <c r="C57" s="50" t="s">
        <v>31</v>
      </c>
      <c r="D57" s="61" t="s">
        <v>4</v>
      </c>
      <c r="E57" s="66">
        <v>341</v>
      </c>
      <c r="F57" s="56">
        <v>750.23</v>
      </c>
      <c r="G57" s="57">
        <v>599696.80000000005</v>
      </c>
    </row>
    <row r="58" spans="1:7" ht="14.4">
      <c r="A58" s="31" t="s">
        <v>0</v>
      </c>
      <c r="B58" s="48" t="s">
        <v>0</v>
      </c>
      <c r="C58" s="50" t="s">
        <v>31</v>
      </c>
      <c r="D58" s="61" t="s">
        <v>5</v>
      </c>
      <c r="E58" s="66">
        <v>5</v>
      </c>
      <c r="F58" s="56">
        <v>2.29</v>
      </c>
      <c r="G58" s="57">
        <v>1832</v>
      </c>
    </row>
    <row r="59" spans="1:7" ht="14.4">
      <c r="A59" s="31" t="s">
        <v>0</v>
      </c>
      <c r="B59" s="48" t="s">
        <v>0</v>
      </c>
      <c r="C59" s="50" t="s">
        <v>31</v>
      </c>
      <c r="D59" s="61" t="s">
        <v>7</v>
      </c>
      <c r="E59" s="66">
        <v>195</v>
      </c>
      <c r="F59" s="56">
        <v>7215.8</v>
      </c>
      <c r="G59" s="57">
        <v>1369543.12</v>
      </c>
    </row>
    <row r="60" spans="1:7" ht="14.4">
      <c r="A60" s="31" t="s">
        <v>0</v>
      </c>
      <c r="B60" s="48" t="s">
        <v>0</v>
      </c>
      <c r="C60" s="50" t="s">
        <v>31</v>
      </c>
      <c r="D60" s="61" t="s">
        <v>10</v>
      </c>
      <c r="E60" s="66" t="s">
        <v>44</v>
      </c>
      <c r="F60" s="56">
        <v>1.37</v>
      </c>
      <c r="G60" s="57">
        <v>698.7</v>
      </c>
    </row>
    <row r="61" spans="1:7" ht="14.4">
      <c r="A61" s="31" t="s">
        <v>0</v>
      </c>
      <c r="B61" s="48" t="s">
        <v>0</v>
      </c>
      <c r="C61" s="50" t="s">
        <v>31</v>
      </c>
      <c r="D61" s="61" t="s">
        <v>41</v>
      </c>
      <c r="E61" s="66" t="s">
        <v>44</v>
      </c>
      <c r="F61" s="56">
        <v>148.36000000000001</v>
      </c>
      <c r="G61" s="57">
        <v>29672</v>
      </c>
    </row>
    <row r="62" spans="1:7" ht="14.4">
      <c r="A62" s="31" t="s">
        <v>0</v>
      </c>
      <c r="B62" s="48" t="s">
        <v>0</v>
      </c>
      <c r="C62" s="50" t="s">
        <v>31</v>
      </c>
      <c r="D62" s="61" t="s">
        <v>12</v>
      </c>
      <c r="E62" s="66" t="s">
        <v>44</v>
      </c>
      <c r="F62" s="56">
        <v>0.88</v>
      </c>
      <c r="G62" s="57">
        <v>486.2</v>
      </c>
    </row>
    <row r="63" spans="1:7" ht="14.4">
      <c r="A63" s="31" t="s">
        <v>0</v>
      </c>
      <c r="B63" s="48" t="s">
        <v>0</v>
      </c>
      <c r="C63" s="50" t="s">
        <v>31</v>
      </c>
      <c r="D63" s="61" t="s">
        <v>1</v>
      </c>
      <c r="E63" s="66" t="s">
        <v>44</v>
      </c>
      <c r="F63" s="56">
        <v>0.88</v>
      </c>
      <c r="G63" s="57">
        <v>299.2</v>
      </c>
    </row>
    <row r="64" spans="1:7" ht="14.4">
      <c r="A64" s="31" t="s">
        <v>0</v>
      </c>
      <c r="B64" s="48" t="s">
        <v>0</v>
      </c>
      <c r="C64" s="50" t="s">
        <v>31</v>
      </c>
      <c r="D64" s="61" t="s">
        <v>13</v>
      </c>
      <c r="E64" s="66">
        <v>6</v>
      </c>
      <c r="F64" s="56">
        <v>127.2</v>
      </c>
      <c r="G64" s="57">
        <v>25440</v>
      </c>
    </row>
    <row r="65" spans="1:7" ht="14.4">
      <c r="A65" s="31" t="s">
        <v>0</v>
      </c>
      <c r="B65" s="48" t="s">
        <v>0</v>
      </c>
      <c r="C65" s="50" t="s">
        <v>32</v>
      </c>
      <c r="D65" s="61" t="s">
        <v>2</v>
      </c>
      <c r="E65" s="66" t="s">
        <v>44</v>
      </c>
      <c r="F65" s="56">
        <v>60.54</v>
      </c>
      <c r="G65" s="57">
        <v>14529.6</v>
      </c>
    </row>
    <row r="66" spans="1:7" ht="14.4">
      <c r="A66" s="31" t="s">
        <v>0</v>
      </c>
      <c r="B66" s="48" t="s">
        <v>0</v>
      </c>
      <c r="C66" s="50" t="s">
        <v>32</v>
      </c>
      <c r="D66" s="61" t="s">
        <v>7</v>
      </c>
      <c r="E66" s="66" t="s">
        <v>44</v>
      </c>
      <c r="F66" s="56">
        <v>123.07</v>
      </c>
      <c r="G66" s="57">
        <v>36466.5</v>
      </c>
    </row>
    <row r="67" spans="1:7" ht="14.4">
      <c r="A67" s="31" t="s">
        <v>0</v>
      </c>
      <c r="B67" s="48" t="s">
        <v>0</v>
      </c>
      <c r="C67" s="50" t="s">
        <v>32</v>
      </c>
      <c r="D67" s="61" t="s">
        <v>11</v>
      </c>
      <c r="E67" s="66" t="s">
        <v>44</v>
      </c>
      <c r="F67" s="56">
        <v>1.05</v>
      </c>
      <c r="G67" s="57">
        <v>682.5</v>
      </c>
    </row>
    <row r="68" spans="1:7" ht="14.4">
      <c r="A68" s="31" t="s">
        <v>0</v>
      </c>
      <c r="B68" s="48" t="s">
        <v>0</v>
      </c>
      <c r="C68" s="50" t="s">
        <v>32</v>
      </c>
      <c r="D68" s="61" t="s">
        <v>13</v>
      </c>
      <c r="E68" s="66" t="s">
        <v>44</v>
      </c>
      <c r="F68" s="56">
        <v>4.5999999999999996</v>
      </c>
      <c r="G68" s="57">
        <v>842</v>
      </c>
    </row>
    <row r="69" spans="1:7" ht="14.4">
      <c r="A69" s="31" t="s">
        <v>0</v>
      </c>
      <c r="B69" s="48" t="s">
        <v>0</v>
      </c>
      <c r="C69" s="50" t="s">
        <v>36</v>
      </c>
      <c r="D69" s="61" t="s">
        <v>2</v>
      </c>
      <c r="E69" s="66" t="s">
        <v>44</v>
      </c>
      <c r="F69" s="56">
        <v>3.43</v>
      </c>
      <c r="G69" s="57">
        <v>3704.34</v>
      </c>
    </row>
    <row r="70" spans="1:7" ht="14.4">
      <c r="A70" s="31" t="s">
        <v>0</v>
      </c>
      <c r="B70" s="48" t="s">
        <v>0</v>
      </c>
      <c r="C70" s="50" t="s">
        <v>36</v>
      </c>
      <c r="D70" s="61" t="s">
        <v>6</v>
      </c>
      <c r="E70" s="66">
        <v>26</v>
      </c>
      <c r="F70" s="56">
        <v>13.6</v>
      </c>
      <c r="G70" s="57">
        <v>8160</v>
      </c>
    </row>
    <row r="71" spans="1:7" ht="14.4">
      <c r="A71" s="31" t="s">
        <v>0</v>
      </c>
      <c r="B71" s="48" t="s">
        <v>0</v>
      </c>
      <c r="C71" s="50" t="s">
        <v>36</v>
      </c>
      <c r="D71" s="61" t="s">
        <v>4</v>
      </c>
      <c r="E71" s="66">
        <v>6</v>
      </c>
      <c r="F71" s="56">
        <v>5.42</v>
      </c>
      <c r="G71" s="57">
        <v>4336</v>
      </c>
    </row>
    <row r="72" spans="1:7" ht="14.4">
      <c r="A72" s="31" t="s">
        <v>0</v>
      </c>
      <c r="B72" s="48" t="s">
        <v>0</v>
      </c>
      <c r="C72" s="50" t="s">
        <v>36</v>
      </c>
      <c r="D72" s="61" t="s">
        <v>3</v>
      </c>
      <c r="E72" s="66">
        <v>12</v>
      </c>
      <c r="F72" s="56">
        <v>20.18</v>
      </c>
      <c r="G72" s="57">
        <v>12349.06</v>
      </c>
    </row>
    <row r="73" spans="1:7" ht="14.4">
      <c r="A73" s="31" t="s">
        <v>0</v>
      </c>
      <c r="B73" s="48" t="s">
        <v>0</v>
      </c>
      <c r="C73" s="50" t="s">
        <v>36</v>
      </c>
      <c r="D73" s="61" t="s">
        <v>5</v>
      </c>
      <c r="E73" s="66">
        <v>97</v>
      </c>
      <c r="F73" s="56">
        <v>57.96</v>
      </c>
      <c r="G73" s="57">
        <v>46080.639999999999</v>
      </c>
    </row>
    <row r="74" spans="1:7" ht="14.4">
      <c r="A74" s="31" t="s">
        <v>0</v>
      </c>
      <c r="B74" s="48" t="s">
        <v>0</v>
      </c>
      <c r="C74" s="50" t="s">
        <v>36</v>
      </c>
      <c r="D74" s="61" t="s">
        <v>7</v>
      </c>
      <c r="E74" s="66">
        <v>7</v>
      </c>
      <c r="F74" s="56">
        <v>152.19999999999999</v>
      </c>
      <c r="G74" s="57">
        <v>28918</v>
      </c>
    </row>
    <row r="75" spans="1:7" ht="14.4">
      <c r="A75" s="31" t="s">
        <v>0</v>
      </c>
      <c r="B75" s="48" t="s">
        <v>0</v>
      </c>
      <c r="C75" s="50" t="s">
        <v>36</v>
      </c>
      <c r="D75" s="61" t="s">
        <v>41</v>
      </c>
      <c r="E75" s="66">
        <v>9</v>
      </c>
      <c r="F75" s="56">
        <v>291</v>
      </c>
      <c r="G75" s="57">
        <v>58200</v>
      </c>
    </row>
    <row r="76" spans="1:7" ht="14.4">
      <c r="A76" s="31" t="s">
        <v>0</v>
      </c>
      <c r="B76" s="48" t="s">
        <v>0</v>
      </c>
      <c r="C76" s="50" t="s">
        <v>36</v>
      </c>
      <c r="D76" s="61" t="s">
        <v>14</v>
      </c>
      <c r="E76" s="66">
        <v>11</v>
      </c>
      <c r="F76" s="56">
        <v>908.13</v>
      </c>
      <c r="G76" s="57">
        <v>178287.3</v>
      </c>
    </row>
    <row r="77" spans="1:7" ht="14.4">
      <c r="A77" s="31" t="s">
        <v>0</v>
      </c>
      <c r="B77" s="48" t="s">
        <v>0</v>
      </c>
      <c r="C77" s="50" t="s">
        <v>36</v>
      </c>
      <c r="D77" s="61" t="s">
        <v>12</v>
      </c>
      <c r="E77" s="66">
        <v>8</v>
      </c>
      <c r="F77" s="56">
        <v>40.700000000000003</v>
      </c>
      <c r="G77" s="57">
        <v>26455</v>
      </c>
    </row>
    <row r="78" spans="1:7" ht="14.4">
      <c r="A78" s="31" t="s">
        <v>0</v>
      </c>
      <c r="B78" s="48" t="s">
        <v>0</v>
      </c>
      <c r="C78" s="50" t="s">
        <v>36</v>
      </c>
      <c r="D78" s="61" t="s">
        <v>1</v>
      </c>
      <c r="E78" s="66">
        <v>9</v>
      </c>
      <c r="F78" s="56">
        <v>41.23</v>
      </c>
      <c r="G78" s="57">
        <v>24509</v>
      </c>
    </row>
    <row r="79" spans="1:7" ht="14.4">
      <c r="A79" s="31" t="s">
        <v>0</v>
      </c>
      <c r="B79" s="48" t="s">
        <v>0</v>
      </c>
      <c r="C79" s="50" t="s">
        <v>36</v>
      </c>
      <c r="D79" s="61" t="s">
        <v>11</v>
      </c>
      <c r="E79" s="66" t="s">
        <v>44</v>
      </c>
      <c r="F79" s="56">
        <v>4.46</v>
      </c>
      <c r="G79" s="57">
        <v>1899</v>
      </c>
    </row>
    <row r="80" spans="1:7" ht="14.4">
      <c r="A80" s="31" t="s">
        <v>0</v>
      </c>
      <c r="B80" s="48" t="s">
        <v>0</v>
      </c>
      <c r="C80" s="50" t="s">
        <v>36</v>
      </c>
      <c r="D80" s="61" t="s">
        <v>8</v>
      </c>
      <c r="E80" s="66" t="s">
        <v>44</v>
      </c>
      <c r="F80" s="64">
        <v>0.36</v>
      </c>
      <c r="G80" s="57">
        <v>432</v>
      </c>
    </row>
    <row r="81" spans="1:7" ht="14.4">
      <c r="A81" s="31" t="s">
        <v>0</v>
      </c>
      <c r="B81" s="48" t="s">
        <v>0</v>
      </c>
      <c r="C81" s="50" t="s">
        <v>36</v>
      </c>
      <c r="D81" s="61" t="s">
        <v>13</v>
      </c>
      <c r="E81" s="66">
        <v>4</v>
      </c>
      <c r="F81" s="56">
        <v>21.4</v>
      </c>
      <c r="G81" s="57">
        <v>4280</v>
      </c>
    </row>
    <row r="82" spans="1:7" ht="14.4">
      <c r="A82" s="31" t="s">
        <v>0</v>
      </c>
      <c r="B82" s="48" t="s">
        <v>0</v>
      </c>
      <c r="C82" s="50" t="s">
        <v>38</v>
      </c>
      <c r="D82" s="61" t="s">
        <v>6</v>
      </c>
      <c r="E82" s="66" t="s">
        <v>44</v>
      </c>
      <c r="F82" s="56">
        <v>1.47</v>
      </c>
      <c r="G82" s="57">
        <v>882</v>
      </c>
    </row>
    <row r="83" spans="1:7" ht="14.4">
      <c r="A83" s="31" t="s">
        <v>0</v>
      </c>
      <c r="B83" s="48" t="s">
        <v>0</v>
      </c>
      <c r="C83" s="50" t="s">
        <v>38</v>
      </c>
      <c r="D83" s="61" t="s">
        <v>4</v>
      </c>
      <c r="E83" s="66" t="s">
        <v>44</v>
      </c>
      <c r="F83" s="64">
        <v>0.44</v>
      </c>
      <c r="G83" s="57">
        <v>352</v>
      </c>
    </row>
    <row r="84" spans="1:7" ht="14.4">
      <c r="A84" s="31" t="s">
        <v>0</v>
      </c>
      <c r="B84" s="48" t="s">
        <v>0</v>
      </c>
      <c r="C84" s="50" t="s">
        <v>38</v>
      </c>
      <c r="D84" s="61" t="s">
        <v>5</v>
      </c>
      <c r="E84" s="66">
        <v>13</v>
      </c>
      <c r="F84" s="56">
        <v>11.07</v>
      </c>
      <c r="G84" s="57">
        <v>8856</v>
      </c>
    </row>
    <row r="85" spans="1:7" ht="14.4">
      <c r="A85" s="31" t="s">
        <v>0</v>
      </c>
      <c r="B85" s="48" t="s">
        <v>0</v>
      </c>
      <c r="C85" s="50" t="s">
        <v>38</v>
      </c>
      <c r="D85" s="61" t="s">
        <v>7</v>
      </c>
      <c r="E85" s="66" t="s">
        <v>44</v>
      </c>
      <c r="F85" s="56">
        <v>95.91</v>
      </c>
      <c r="G85" s="57">
        <v>18222.900000000001</v>
      </c>
    </row>
    <row r="86" spans="1:7" ht="14.4">
      <c r="A86" s="31" t="s">
        <v>0</v>
      </c>
      <c r="B86" s="48" t="s">
        <v>0</v>
      </c>
      <c r="C86" s="50" t="s">
        <v>38</v>
      </c>
      <c r="D86" s="61" t="s">
        <v>41</v>
      </c>
      <c r="E86" s="66" t="s">
        <v>44</v>
      </c>
      <c r="F86" s="56">
        <v>71.010000000000005</v>
      </c>
      <c r="G86" s="57">
        <v>14202</v>
      </c>
    </row>
    <row r="87" spans="1:7" ht="14.4">
      <c r="A87" s="31" t="s">
        <v>0</v>
      </c>
      <c r="B87" s="48" t="s">
        <v>0</v>
      </c>
      <c r="C87" s="50" t="s">
        <v>38</v>
      </c>
      <c r="D87" s="61" t="s">
        <v>14</v>
      </c>
      <c r="E87" s="66" t="s">
        <v>44</v>
      </c>
      <c r="F87" s="56">
        <v>67.680000000000007</v>
      </c>
      <c r="G87" s="57">
        <v>13536</v>
      </c>
    </row>
    <row r="88" spans="1:7" ht="14.4">
      <c r="A88" s="31" t="s">
        <v>0</v>
      </c>
      <c r="B88" s="48" t="s">
        <v>0</v>
      </c>
      <c r="C88" s="50" t="s">
        <v>38</v>
      </c>
      <c r="D88" s="61" t="s">
        <v>11</v>
      </c>
      <c r="E88" s="66" t="s">
        <v>44</v>
      </c>
      <c r="F88" s="56">
        <v>2.87</v>
      </c>
      <c r="G88" s="57">
        <v>1865.5</v>
      </c>
    </row>
    <row r="89" spans="1:7" ht="14.4">
      <c r="A89" s="31" t="s">
        <v>0</v>
      </c>
      <c r="B89" s="48" t="s">
        <v>0</v>
      </c>
      <c r="C89" s="50" t="s">
        <v>38</v>
      </c>
      <c r="D89" s="61" t="s">
        <v>8</v>
      </c>
      <c r="E89" s="66" t="s">
        <v>44</v>
      </c>
      <c r="F89" s="56">
        <v>110.27</v>
      </c>
      <c r="G89" s="57">
        <v>132324</v>
      </c>
    </row>
    <row r="90" spans="1:7" ht="14.4">
      <c r="A90" s="31" t="s">
        <v>0</v>
      </c>
      <c r="B90" s="48" t="s">
        <v>0</v>
      </c>
      <c r="C90" s="50" t="s">
        <v>38</v>
      </c>
      <c r="D90" s="61" t="s">
        <v>13</v>
      </c>
      <c r="E90" s="66" t="s">
        <v>44</v>
      </c>
      <c r="F90" s="56">
        <v>37.6</v>
      </c>
      <c r="G90" s="57">
        <v>7520</v>
      </c>
    </row>
    <row r="91" spans="1:7" ht="14.4">
      <c r="A91" s="31" t="s">
        <v>0</v>
      </c>
      <c r="B91" s="48" t="s">
        <v>0</v>
      </c>
      <c r="C91" s="50" t="s">
        <v>33</v>
      </c>
      <c r="D91" s="61" t="s">
        <v>2</v>
      </c>
      <c r="E91" s="66">
        <v>12</v>
      </c>
      <c r="F91" s="56">
        <v>87.45</v>
      </c>
      <c r="G91" s="57">
        <v>20984.85</v>
      </c>
    </row>
    <row r="92" spans="1:7" ht="14.4">
      <c r="A92" s="31" t="s">
        <v>0</v>
      </c>
      <c r="B92" s="48" t="s">
        <v>0</v>
      </c>
      <c r="C92" s="50" t="s">
        <v>33</v>
      </c>
      <c r="D92" s="61" t="s">
        <v>6</v>
      </c>
      <c r="E92" s="66">
        <v>8</v>
      </c>
      <c r="F92" s="56">
        <v>9.1199999999999992</v>
      </c>
      <c r="G92" s="57">
        <v>5472</v>
      </c>
    </row>
    <row r="93" spans="1:7" ht="14.4">
      <c r="A93" s="31" t="s">
        <v>0</v>
      </c>
      <c r="B93" s="48" t="s">
        <v>0</v>
      </c>
      <c r="C93" s="50" t="s">
        <v>33</v>
      </c>
      <c r="D93" s="61" t="s">
        <v>4</v>
      </c>
      <c r="E93" s="66">
        <v>55</v>
      </c>
      <c r="F93" s="56">
        <v>22.12</v>
      </c>
      <c r="G93" s="57">
        <v>17681.04</v>
      </c>
    </row>
    <row r="94" spans="1:7" ht="14.4">
      <c r="A94" s="31" t="s">
        <v>0</v>
      </c>
      <c r="B94" s="48" t="s">
        <v>0</v>
      </c>
      <c r="C94" s="50" t="s">
        <v>33</v>
      </c>
      <c r="D94" s="61" t="s">
        <v>3</v>
      </c>
      <c r="E94" s="66">
        <v>12</v>
      </c>
      <c r="F94" s="56">
        <v>236.83</v>
      </c>
      <c r="G94" s="57">
        <v>47663.31</v>
      </c>
    </row>
    <row r="95" spans="1:7" ht="14.4">
      <c r="A95" s="31" t="s">
        <v>0</v>
      </c>
      <c r="B95" s="48" t="s">
        <v>0</v>
      </c>
      <c r="C95" s="50" t="s">
        <v>33</v>
      </c>
      <c r="D95" s="61" t="s">
        <v>5</v>
      </c>
      <c r="E95" s="66">
        <v>73</v>
      </c>
      <c r="F95" s="56">
        <v>41.37</v>
      </c>
      <c r="G95" s="57">
        <v>33023.839999999997</v>
      </c>
    </row>
    <row r="96" spans="1:7" ht="14.4">
      <c r="A96" s="31" t="s">
        <v>0</v>
      </c>
      <c r="B96" s="48" t="s">
        <v>0</v>
      </c>
      <c r="C96" s="50" t="s">
        <v>33</v>
      </c>
      <c r="D96" s="61" t="s">
        <v>7</v>
      </c>
      <c r="E96" s="66">
        <v>30</v>
      </c>
      <c r="F96" s="56">
        <v>653.84</v>
      </c>
      <c r="G96" s="57">
        <v>124089.45</v>
      </c>
    </row>
    <row r="97" spans="1:7" ht="14.4">
      <c r="A97" s="31" t="s">
        <v>0</v>
      </c>
      <c r="B97" s="48" t="s">
        <v>0</v>
      </c>
      <c r="C97" s="50" t="s">
        <v>33</v>
      </c>
      <c r="D97" s="61" t="s">
        <v>11</v>
      </c>
      <c r="E97" s="66" t="s">
        <v>44</v>
      </c>
      <c r="F97" s="56">
        <v>0.77</v>
      </c>
      <c r="G97" s="57">
        <v>115.5</v>
      </c>
    </row>
    <row r="98" spans="1:7" ht="14.4">
      <c r="A98" s="31" t="s">
        <v>0</v>
      </c>
      <c r="B98" s="48" t="s">
        <v>0</v>
      </c>
      <c r="C98" s="50" t="s">
        <v>33</v>
      </c>
      <c r="D98" s="61" t="s">
        <v>13</v>
      </c>
      <c r="E98" s="66">
        <v>13</v>
      </c>
      <c r="F98" s="56">
        <v>81</v>
      </c>
      <c r="G98" s="57">
        <v>16200</v>
      </c>
    </row>
    <row r="99" spans="1:7" ht="14.4">
      <c r="A99" s="31" t="s">
        <v>0</v>
      </c>
      <c r="B99" s="48" t="s">
        <v>0</v>
      </c>
      <c r="C99" s="50" t="s">
        <v>39</v>
      </c>
      <c r="D99" s="61" t="s">
        <v>2</v>
      </c>
      <c r="E99" s="66">
        <v>4</v>
      </c>
      <c r="F99" s="56">
        <v>91.07</v>
      </c>
      <c r="G99" s="57">
        <v>39614.400000000001</v>
      </c>
    </row>
    <row r="100" spans="1:7" ht="14.4">
      <c r="A100" s="31" t="s">
        <v>0</v>
      </c>
      <c r="B100" s="48" t="s">
        <v>0</v>
      </c>
      <c r="C100" s="50" t="s">
        <v>39</v>
      </c>
      <c r="D100" s="61" t="s">
        <v>6</v>
      </c>
      <c r="E100" s="66">
        <v>11</v>
      </c>
      <c r="F100" s="56">
        <v>9.81</v>
      </c>
      <c r="G100" s="57">
        <v>5886</v>
      </c>
    </row>
    <row r="101" spans="1:7" ht="14.4">
      <c r="A101" s="31" t="s">
        <v>0</v>
      </c>
      <c r="B101" s="48" t="s">
        <v>0</v>
      </c>
      <c r="C101" s="50" t="s">
        <v>39</v>
      </c>
      <c r="D101" s="61" t="s">
        <v>3</v>
      </c>
      <c r="E101" s="66">
        <v>6</v>
      </c>
      <c r="F101" s="56">
        <v>125.03</v>
      </c>
      <c r="G101" s="57">
        <v>29355</v>
      </c>
    </row>
    <row r="102" spans="1:7" ht="14.4">
      <c r="A102" s="31" t="s">
        <v>0</v>
      </c>
      <c r="B102" s="48" t="s">
        <v>0</v>
      </c>
      <c r="C102" s="50" t="s">
        <v>39</v>
      </c>
      <c r="D102" s="61" t="s">
        <v>5</v>
      </c>
      <c r="E102" s="66">
        <v>37</v>
      </c>
      <c r="F102" s="56">
        <v>27.8</v>
      </c>
      <c r="G102" s="57">
        <v>22229.599999999999</v>
      </c>
    </row>
    <row r="103" spans="1:7" ht="14.4">
      <c r="A103" s="31" t="s">
        <v>0</v>
      </c>
      <c r="B103" s="48" t="s">
        <v>0</v>
      </c>
      <c r="C103" s="50" t="s">
        <v>39</v>
      </c>
      <c r="D103" s="61" t="s">
        <v>7</v>
      </c>
      <c r="E103" s="66">
        <v>10</v>
      </c>
      <c r="F103" s="56">
        <v>313.45999999999998</v>
      </c>
      <c r="G103" s="57">
        <v>59557.4</v>
      </c>
    </row>
    <row r="104" spans="1:7" ht="14.4">
      <c r="A104" s="31" t="s">
        <v>0</v>
      </c>
      <c r="B104" s="48" t="s">
        <v>0</v>
      </c>
      <c r="C104" s="50" t="s">
        <v>39</v>
      </c>
      <c r="D104" s="61" t="s">
        <v>41</v>
      </c>
      <c r="E104" s="66" t="s">
        <v>44</v>
      </c>
      <c r="F104" s="56">
        <v>49.88</v>
      </c>
      <c r="G104" s="57">
        <v>9976</v>
      </c>
    </row>
    <row r="105" spans="1:7" ht="14.4">
      <c r="A105" s="31" t="s">
        <v>0</v>
      </c>
      <c r="B105" s="48" t="s">
        <v>0</v>
      </c>
      <c r="C105" s="50" t="s">
        <v>39</v>
      </c>
      <c r="D105" s="61" t="s">
        <v>14</v>
      </c>
      <c r="E105" s="66" t="s">
        <v>44</v>
      </c>
      <c r="F105" s="56">
        <v>77</v>
      </c>
      <c r="G105" s="57">
        <v>15400</v>
      </c>
    </row>
    <row r="106" spans="1:7" ht="14.4">
      <c r="A106" s="31" t="s">
        <v>0</v>
      </c>
      <c r="B106" s="48" t="s">
        <v>0</v>
      </c>
      <c r="C106" s="50" t="s">
        <v>39</v>
      </c>
      <c r="D106" s="61" t="s">
        <v>11</v>
      </c>
      <c r="E106" s="66" t="s">
        <v>44</v>
      </c>
      <c r="F106" s="56">
        <v>2.89</v>
      </c>
      <c r="G106" s="57">
        <v>433.5</v>
      </c>
    </row>
    <row r="107" spans="1:7" ht="14.4">
      <c r="A107" s="31" t="s">
        <v>0</v>
      </c>
      <c r="B107" s="48" t="s">
        <v>0</v>
      </c>
      <c r="C107" s="50" t="s">
        <v>39</v>
      </c>
      <c r="D107" s="61" t="s">
        <v>13</v>
      </c>
      <c r="E107" s="66" t="s">
        <v>44</v>
      </c>
      <c r="F107" s="56">
        <v>19.8</v>
      </c>
      <c r="G107" s="57">
        <v>3690</v>
      </c>
    </row>
    <row r="108" spans="1:7" ht="14.4">
      <c r="A108" s="31" t="s">
        <v>0</v>
      </c>
      <c r="B108" s="48" t="s">
        <v>0</v>
      </c>
      <c r="C108" s="50" t="s">
        <v>29</v>
      </c>
      <c r="D108" s="61" t="s">
        <v>6</v>
      </c>
      <c r="E108" s="66" t="s">
        <v>44</v>
      </c>
      <c r="F108" s="64">
        <v>0.24</v>
      </c>
      <c r="G108" s="57">
        <v>144</v>
      </c>
    </row>
    <row r="109" spans="1:7" ht="14.4">
      <c r="A109" s="31" t="s">
        <v>0</v>
      </c>
      <c r="B109" s="48" t="s">
        <v>0</v>
      </c>
      <c r="C109" s="50" t="s">
        <v>29</v>
      </c>
      <c r="D109" s="61" t="s">
        <v>4</v>
      </c>
      <c r="E109" s="66">
        <v>51</v>
      </c>
      <c r="F109" s="56">
        <v>31.8</v>
      </c>
      <c r="G109" s="57">
        <v>25440</v>
      </c>
    </row>
    <row r="110" spans="1:7" ht="14.4">
      <c r="A110" s="31" t="s">
        <v>0</v>
      </c>
      <c r="B110" s="48" t="s">
        <v>0</v>
      </c>
      <c r="C110" s="50" t="s">
        <v>29</v>
      </c>
      <c r="D110" s="61" t="s">
        <v>5</v>
      </c>
      <c r="E110" s="66">
        <v>18</v>
      </c>
      <c r="F110" s="56">
        <v>13.14</v>
      </c>
      <c r="G110" s="57">
        <v>10512</v>
      </c>
    </row>
    <row r="111" spans="1:7" ht="14.4">
      <c r="A111" s="31" t="s">
        <v>0</v>
      </c>
      <c r="B111" s="48" t="s">
        <v>0</v>
      </c>
      <c r="C111" s="50" t="s">
        <v>29</v>
      </c>
      <c r="D111" s="61" t="s">
        <v>7</v>
      </c>
      <c r="E111" s="66">
        <v>30</v>
      </c>
      <c r="F111" s="56">
        <v>535.54999999999995</v>
      </c>
      <c r="G111" s="57">
        <v>100362.97</v>
      </c>
    </row>
    <row r="112" spans="1:7" ht="14.4">
      <c r="A112" s="31" t="s">
        <v>0</v>
      </c>
      <c r="B112" s="48" t="s">
        <v>0</v>
      </c>
      <c r="C112" s="50" t="s">
        <v>29</v>
      </c>
      <c r="D112" s="61" t="s">
        <v>11</v>
      </c>
      <c r="E112" s="66" t="s">
        <v>44</v>
      </c>
      <c r="F112" s="56">
        <v>1</v>
      </c>
      <c r="G112" s="57">
        <v>650</v>
      </c>
    </row>
    <row r="113" spans="1:8" ht="14.4">
      <c r="A113" s="31" t="s">
        <v>0</v>
      </c>
      <c r="B113" s="48" t="s">
        <v>0</v>
      </c>
      <c r="C113" s="50" t="s">
        <v>29</v>
      </c>
      <c r="D113" s="61" t="s">
        <v>13</v>
      </c>
      <c r="E113" s="66">
        <v>4</v>
      </c>
      <c r="F113" s="56">
        <v>32.4</v>
      </c>
      <c r="G113" s="57">
        <v>6480</v>
      </c>
    </row>
    <row r="114" spans="1:8" ht="14.4">
      <c r="A114" s="31" t="s">
        <v>0</v>
      </c>
      <c r="B114" s="48" t="s">
        <v>0</v>
      </c>
      <c r="C114" s="50" t="s">
        <v>34</v>
      </c>
      <c r="D114" s="61" t="s">
        <v>2</v>
      </c>
      <c r="E114" s="66" t="s">
        <v>44</v>
      </c>
      <c r="F114" s="64">
        <v>0.2</v>
      </c>
      <c r="G114" s="57">
        <v>144</v>
      </c>
    </row>
    <row r="115" spans="1:8" ht="14.4">
      <c r="A115" s="31" t="s">
        <v>0</v>
      </c>
      <c r="B115" s="48" t="s">
        <v>0</v>
      </c>
      <c r="C115" s="50" t="s">
        <v>34</v>
      </c>
      <c r="D115" s="61" t="s">
        <v>7</v>
      </c>
      <c r="E115" s="66">
        <v>66</v>
      </c>
      <c r="F115" s="56">
        <v>1587.8</v>
      </c>
      <c r="G115" s="57">
        <v>301682</v>
      </c>
      <c r="H115" s="63"/>
    </row>
    <row r="116" spans="1:8" ht="14.4">
      <c r="A116" s="31" t="s">
        <v>0</v>
      </c>
      <c r="B116" s="48" t="s">
        <v>0</v>
      </c>
      <c r="C116" s="50" t="s">
        <v>34</v>
      </c>
      <c r="D116" s="61" t="s">
        <v>41</v>
      </c>
      <c r="E116" s="66" t="s">
        <v>44</v>
      </c>
      <c r="F116" s="56">
        <v>21.29</v>
      </c>
      <c r="G116" s="57">
        <v>4258</v>
      </c>
    </row>
    <row r="117" spans="1:8" ht="14.4">
      <c r="A117" s="31" t="s">
        <v>0</v>
      </c>
      <c r="B117" s="48" t="s">
        <v>0</v>
      </c>
      <c r="C117" s="50" t="s">
        <v>34</v>
      </c>
      <c r="D117" s="61" t="s">
        <v>14</v>
      </c>
      <c r="E117" s="66" t="s">
        <v>44</v>
      </c>
      <c r="F117" s="56">
        <v>44.64</v>
      </c>
      <c r="G117" s="57">
        <v>8928</v>
      </c>
    </row>
    <row r="118" spans="1:8" ht="14.4">
      <c r="A118" s="31" t="s">
        <v>0</v>
      </c>
      <c r="B118" s="48" t="s">
        <v>0</v>
      </c>
      <c r="C118" s="50" t="s">
        <v>37</v>
      </c>
      <c r="D118" s="61" t="s">
        <v>4</v>
      </c>
      <c r="E118" s="66">
        <v>67</v>
      </c>
      <c r="F118" s="56">
        <v>172.41</v>
      </c>
      <c r="G118" s="57">
        <v>137928</v>
      </c>
    </row>
    <row r="119" spans="1:8" ht="14.4">
      <c r="A119" s="31" t="s">
        <v>0</v>
      </c>
      <c r="B119" s="48" t="s">
        <v>0</v>
      </c>
      <c r="C119" s="50" t="s">
        <v>37</v>
      </c>
      <c r="D119" s="61" t="s">
        <v>4</v>
      </c>
      <c r="E119" s="66" t="s">
        <v>44</v>
      </c>
      <c r="F119" s="56">
        <v>36.869999999999997</v>
      </c>
      <c r="G119" s="57">
        <v>29496</v>
      </c>
    </row>
    <row r="120" spans="1:8" ht="14.4">
      <c r="A120" s="31" t="s">
        <v>0</v>
      </c>
      <c r="B120" s="48" t="s">
        <v>0</v>
      </c>
      <c r="C120" s="50" t="s">
        <v>37</v>
      </c>
      <c r="D120" s="61" t="s">
        <v>5</v>
      </c>
      <c r="E120" s="66" t="s">
        <v>44</v>
      </c>
      <c r="F120" s="64">
        <v>0.47</v>
      </c>
      <c r="G120" s="57">
        <v>376</v>
      </c>
      <c r="H120" s="63"/>
    </row>
    <row r="121" spans="1:8" ht="14.4">
      <c r="A121" s="31" t="s">
        <v>0</v>
      </c>
      <c r="B121" s="48" t="s">
        <v>0</v>
      </c>
      <c r="C121" s="50" t="s">
        <v>37</v>
      </c>
      <c r="D121" s="61" t="s">
        <v>7</v>
      </c>
      <c r="E121" s="66">
        <v>111</v>
      </c>
      <c r="F121" s="56">
        <v>3337.1</v>
      </c>
      <c r="G121" s="57">
        <v>633751.65</v>
      </c>
    </row>
    <row r="122" spans="1:8" ht="14.4">
      <c r="A122" s="31" t="s">
        <v>0</v>
      </c>
      <c r="B122" s="48" t="s">
        <v>0</v>
      </c>
      <c r="C122" s="50" t="s">
        <v>37</v>
      </c>
      <c r="D122" s="61" t="s">
        <v>41</v>
      </c>
      <c r="E122" s="66">
        <v>4</v>
      </c>
      <c r="F122" s="56">
        <v>109.12</v>
      </c>
      <c r="G122" s="57">
        <v>16798.98</v>
      </c>
    </row>
    <row r="123" spans="1:8" ht="14.4">
      <c r="A123" s="31" t="s">
        <v>0</v>
      </c>
      <c r="B123" s="48" t="s">
        <v>0</v>
      </c>
      <c r="C123" s="50" t="s">
        <v>37</v>
      </c>
      <c r="D123" s="61" t="s">
        <v>11</v>
      </c>
      <c r="E123" s="66" t="s">
        <v>44</v>
      </c>
      <c r="F123" s="56">
        <v>23.18</v>
      </c>
      <c r="G123" s="57">
        <v>12787</v>
      </c>
    </row>
    <row r="124" spans="1:8" ht="14.4">
      <c r="A124" s="31" t="s">
        <v>0</v>
      </c>
      <c r="B124" s="48" t="s">
        <v>0</v>
      </c>
      <c r="C124" s="50" t="s">
        <v>37</v>
      </c>
      <c r="D124" s="61" t="s">
        <v>13</v>
      </c>
      <c r="E124" s="66" t="s">
        <v>44</v>
      </c>
      <c r="F124" s="56">
        <v>10</v>
      </c>
      <c r="G124" s="57">
        <v>2000</v>
      </c>
    </row>
    <row r="125" spans="1:8" ht="14.4">
      <c r="A125" s="31" t="s">
        <v>0</v>
      </c>
      <c r="B125" s="48" t="s">
        <v>0</v>
      </c>
      <c r="C125" s="50" t="s">
        <v>35</v>
      </c>
      <c r="D125" s="61" t="s">
        <v>2</v>
      </c>
      <c r="E125" s="66">
        <v>9</v>
      </c>
      <c r="F125" s="56">
        <v>89.46</v>
      </c>
      <c r="G125" s="57">
        <v>21991.42</v>
      </c>
    </row>
    <row r="126" spans="1:8" ht="14.4">
      <c r="A126" s="31" t="s">
        <v>0</v>
      </c>
      <c r="B126" s="48" t="s">
        <v>0</v>
      </c>
      <c r="C126" s="50" t="s">
        <v>35</v>
      </c>
      <c r="D126" s="61" t="s">
        <v>6</v>
      </c>
      <c r="E126" s="66">
        <v>11</v>
      </c>
      <c r="F126" s="56">
        <v>6.88</v>
      </c>
      <c r="G126" s="57">
        <v>4128</v>
      </c>
    </row>
    <row r="127" spans="1:8" ht="14.4">
      <c r="A127" s="31" t="s">
        <v>0</v>
      </c>
      <c r="B127" s="48" t="s">
        <v>0</v>
      </c>
      <c r="C127" s="50" t="s">
        <v>35</v>
      </c>
      <c r="D127" s="61" t="s">
        <v>4</v>
      </c>
      <c r="E127" s="66" t="s">
        <v>44</v>
      </c>
      <c r="F127" s="56">
        <v>0.56999999999999995</v>
      </c>
      <c r="G127" s="57">
        <v>456</v>
      </c>
    </row>
    <row r="128" spans="1:8" ht="14.4">
      <c r="A128" s="31" t="s">
        <v>0</v>
      </c>
      <c r="B128" s="48" t="s">
        <v>0</v>
      </c>
      <c r="C128" s="50" t="s">
        <v>35</v>
      </c>
      <c r="D128" s="61" t="s">
        <v>3</v>
      </c>
      <c r="E128" s="66">
        <v>14</v>
      </c>
      <c r="F128" s="56">
        <v>443.52</v>
      </c>
      <c r="G128" s="57">
        <v>93975.98</v>
      </c>
    </row>
    <row r="129" spans="1:8" ht="14.4">
      <c r="A129" s="31" t="s">
        <v>0</v>
      </c>
      <c r="B129" s="48" t="s">
        <v>0</v>
      </c>
      <c r="C129" s="50" t="s">
        <v>35</v>
      </c>
      <c r="D129" s="61" t="s">
        <v>5</v>
      </c>
      <c r="E129" s="66" t="s">
        <v>44</v>
      </c>
      <c r="F129" s="56">
        <v>1.48</v>
      </c>
      <c r="G129" s="57">
        <v>1184</v>
      </c>
    </row>
    <row r="130" spans="1:8" ht="14.4">
      <c r="A130" s="31" t="s">
        <v>0</v>
      </c>
      <c r="B130" s="48" t="s">
        <v>0</v>
      </c>
      <c r="C130" s="50" t="s">
        <v>35</v>
      </c>
      <c r="D130" s="61" t="s">
        <v>7</v>
      </c>
      <c r="E130" s="66">
        <v>170</v>
      </c>
      <c r="F130" s="56">
        <v>5826.53</v>
      </c>
      <c r="G130" s="57">
        <v>1104563.27</v>
      </c>
      <c r="H130" s="63"/>
    </row>
    <row r="131" spans="1:8" ht="14.4">
      <c r="A131" s="31" t="s">
        <v>0</v>
      </c>
      <c r="B131" s="48" t="s">
        <v>0</v>
      </c>
      <c r="C131" s="50" t="s">
        <v>35</v>
      </c>
      <c r="D131" s="61" t="s">
        <v>12</v>
      </c>
      <c r="E131" s="66" t="s">
        <v>44</v>
      </c>
      <c r="F131" s="56">
        <v>46.62</v>
      </c>
      <c r="G131" s="57">
        <v>30303</v>
      </c>
    </row>
    <row r="132" spans="1:8" ht="14.4">
      <c r="A132" s="31" t="s">
        <v>0</v>
      </c>
      <c r="B132" s="48" t="s">
        <v>0</v>
      </c>
      <c r="C132" s="50" t="s">
        <v>35</v>
      </c>
      <c r="D132" s="61" t="s">
        <v>1</v>
      </c>
      <c r="E132" s="66" t="s">
        <v>44</v>
      </c>
      <c r="F132" s="56">
        <v>46.62</v>
      </c>
      <c r="G132" s="57">
        <v>138846</v>
      </c>
    </row>
    <row r="133" spans="1:8" ht="14.4">
      <c r="A133" s="31" t="s">
        <v>0</v>
      </c>
      <c r="B133" s="48" t="s">
        <v>0</v>
      </c>
      <c r="C133" s="50" t="s">
        <v>35</v>
      </c>
      <c r="D133" s="61" t="s">
        <v>13</v>
      </c>
      <c r="E133" s="66">
        <v>17</v>
      </c>
      <c r="F133" s="56">
        <v>173.6</v>
      </c>
      <c r="G133" s="57">
        <v>34640</v>
      </c>
    </row>
    <row r="134" spans="1:8" ht="14.4">
      <c r="A134" s="31" t="s">
        <v>0</v>
      </c>
      <c r="B134" s="48" t="s">
        <v>0</v>
      </c>
      <c r="C134" s="50" t="s">
        <v>30</v>
      </c>
      <c r="D134" s="61" t="s">
        <v>6</v>
      </c>
      <c r="E134" s="66" t="s">
        <v>44</v>
      </c>
      <c r="F134" s="56">
        <v>0.64</v>
      </c>
      <c r="G134" s="57">
        <v>384</v>
      </c>
    </row>
    <row r="135" spans="1:8" ht="14.4">
      <c r="A135" s="31" t="s">
        <v>0</v>
      </c>
      <c r="B135" s="48" t="s">
        <v>0</v>
      </c>
      <c r="C135" s="50" t="s">
        <v>30</v>
      </c>
      <c r="D135" s="61" t="s">
        <v>4</v>
      </c>
      <c r="E135" s="66">
        <v>6</v>
      </c>
      <c r="F135" s="56">
        <v>4.6500000000000004</v>
      </c>
      <c r="G135" s="57">
        <v>3720</v>
      </c>
    </row>
    <row r="136" spans="1:8" ht="14.4">
      <c r="A136" s="31" t="s">
        <v>0</v>
      </c>
      <c r="B136" s="48" t="s">
        <v>0</v>
      </c>
      <c r="C136" s="50" t="s">
        <v>30</v>
      </c>
      <c r="D136" s="61" t="s">
        <v>3</v>
      </c>
      <c r="E136" s="66" t="s">
        <v>44</v>
      </c>
      <c r="F136" s="56">
        <v>6.23</v>
      </c>
      <c r="G136" s="57">
        <v>5607</v>
      </c>
    </row>
    <row r="137" spans="1:8" ht="14.4">
      <c r="A137" s="31" t="s">
        <v>0</v>
      </c>
      <c r="B137" s="48" t="s">
        <v>0</v>
      </c>
      <c r="C137" s="50" t="s">
        <v>30</v>
      </c>
      <c r="D137" s="61" t="s">
        <v>7</v>
      </c>
      <c r="E137" s="66">
        <v>72</v>
      </c>
      <c r="F137" s="56">
        <v>2342.44</v>
      </c>
      <c r="G137" s="57">
        <v>443687.62</v>
      </c>
    </row>
    <row r="138" spans="1:8" ht="14.4">
      <c r="A138" s="31" t="s">
        <v>0</v>
      </c>
      <c r="B138" s="48" t="s">
        <v>0</v>
      </c>
      <c r="C138" s="50" t="s">
        <v>30</v>
      </c>
      <c r="D138" s="61" t="s">
        <v>14</v>
      </c>
      <c r="E138" s="66" t="s">
        <v>44</v>
      </c>
      <c r="F138" s="56">
        <v>1.72</v>
      </c>
      <c r="G138" s="57">
        <v>344</v>
      </c>
    </row>
    <row r="139" spans="1:8" ht="14.4">
      <c r="A139" s="31" t="s">
        <v>0</v>
      </c>
      <c r="B139" s="48" t="s">
        <v>0</v>
      </c>
      <c r="C139" s="50" t="s">
        <v>40</v>
      </c>
      <c r="D139" s="61" t="s">
        <v>2</v>
      </c>
      <c r="E139" s="66" t="s">
        <v>44</v>
      </c>
      <c r="F139" s="56">
        <v>88.84</v>
      </c>
      <c r="G139" s="57">
        <v>21397.46</v>
      </c>
    </row>
    <row r="140" spans="1:8" ht="14.4">
      <c r="A140" s="31" t="s">
        <v>0</v>
      </c>
      <c r="B140" s="48" t="s">
        <v>0</v>
      </c>
      <c r="C140" s="50" t="s">
        <v>40</v>
      </c>
      <c r="D140" s="61" t="s">
        <v>6</v>
      </c>
      <c r="E140" s="66">
        <v>5</v>
      </c>
      <c r="F140" s="56">
        <v>7.56</v>
      </c>
      <c r="G140" s="57">
        <v>4536</v>
      </c>
    </row>
    <row r="141" spans="1:8" ht="14.4">
      <c r="A141" s="31" t="s">
        <v>0</v>
      </c>
      <c r="B141" s="48" t="s">
        <v>0</v>
      </c>
      <c r="C141" s="50" t="s">
        <v>40</v>
      </c>
      <c r="D141" s="61" t="s">
        <v>3</v>
      </c>
      <c r="E141" s="66" t="s">
        <v>44</v>
      </c>
      <c r="F141" s="56">
        <v>56.8</v>
      </c>
      <c r="G141" s="57">
        <v>12626.74</v>
      </c>
    </row>
    <row r="142" spans="1:8" ht="14.4">
      <c r="A142" s="31" t="s">
        <v>0</v>
      </c>
      <c r="B142" s="48" t="s">
        <v>0</v>
      </c>
      <c r="C142" s="50" t="s">
        <v>40</v>
      </c>
      <c r="D142" s="61" t="s">
        <v>5</v>
      </c>
      <c r="E142" s="66">
        <v>71</v>
      </c>
      <c r="F142" s="56">
        <v>94.3</v>
      </c>
      <c r="G142" s="57">
        <v>75440</v>
      </c>
    </row>
    <row r="143" spans="1:8" ht="14.4">
      <c r="A143" s="31" t="s">
        <v>0</v>
      </c>
      <c r="B143" s="48" t="s">
        <v>0</v>
      </c>
      <c r="C143" s="50" t="s">
        <v>40</v>
      </c>
      <c r="D143" s="61" t="s">
        <v>7</v>
      </c>
      <c r="E143" s="66" t="s">
        <v>44</v>
      </c>
      <c r="F143" s="56">
        <v>155.80000000000001</v>
      </c>
      <c r="G143" s="57">
        <v>42195.6</v>
      </c>
    </row>
    <row r="144" spans="1:8" ht="14.4">
      <c r="A144" s="31" t="s">
        <v>0</v>
      </c>
      <c r="B144" s="48" t="s">
        <v>0</v>
      </c>
      <c r="C144" s="50" t="s">
        <v>40</v>
      </c>
      <c r="D144" s="61" t="s">
        <v>41</v>
      </c>
      <c r="E144" s="66">
        <v>6</v>
      </c>
      <c r="F144" s="56">
        <v>524.51</v>
      </c>
      <c r="G144" s="57">
        <v>104902</v>
      </c>
    </row>
    <row r="145" spans="1:7" ht="14.4">
      <c r="A145" s="31" t="s">
        <v>0</v>
      </c>
      <c r="B145" s="48" t="s">
        <v>0</v>
      </c>
      <c r="C145" s="50" t="s">
        <v>40</v>
      </c>
      <c r="D145" s="61" t="s">
        <v>14</v>
      </c>
      <c r="E145" s="66">
        <v>5</v>
      </c>
      <c r="F145" s="56">
        <v>325.49</v>
      </c>
      <c r="G145" s="57">
        <v>65098</v>
      </c>
    </row>
    <row r="146" spans="1:7" ht="14.4">
      <c r="A146" s="51" t="s">
        <v>0</v>
      </c>
      <c r="B146" s="52" t="s">
        <v>0</v>
      </c>
      <c r="C146" s="53" t="s">
        <v>40</v>
      </c>
      <c r="D146" s="62" t="s">
        <v>11</v>
      </c>
      <c r="E146" s="67" t="s">
        <v>44</v>
      </c>
      <c r="F146" s="58">
        <v>3.25</v>
      </c>
      <c r="G146" s="59">
        <v>1795.63</v>
      </c>
    </row>
    <row r="147" spans="1:7">
      <c r="F147" s="63"/>
      <c r="G147" s="63"/>
    </row>
    <row r="148" spans="1:7">
      <c r="A148" s="22" t="s">
        <v>19</v>
      </c>
    </row>
  </sheetData>
  <sortState ref="A10:G146">
    <sortCondition ref="C10:C146"/>
  </sortState>
  <mergeCells count="3">
    <mergeCell ref="A5:G5"/>
    <mergeCell ref="A6:G6"/>
    <mergeCell ref="A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DF2C0-7DD9-4EB7-871F-50EA6903F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3AFD3-91EA-4693-BECC-8E1EB93530B2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E0091EB3-3E3E-47FF-A9E1-5E4F891CE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Ferreira</dc:creator>
  <cp:lastModifiedBy>Utilizador do Windows</cp:lastModifiedBy>
  <dcterms:created xsi:type="dcterms:W3CDTF">2025-09-18T13:36:00Z</dcterms:created>
  <dcterms:modified xsi:type="dcterms:W3CDTF">2025-10-01T17:12:36Z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