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JoseInacio/2025/801-EstatisticasPortalPagamentos2024ARB_ARC_PPA-LuisaLeote/Enviar/"/>
    </mc:Choice>
  </mc:AlternateContent>
  <xr:revisionPtr revIDLastSave="261" documentId="11_03C9957712B38872DF2CF10D3968471ADF6DB78B" xr6:coauthVersionLast="47" xr6:coauthVersionMax="47" xr10:uidLastSave="{E78D54F1-870D-44DE-BE71-A832F3874ACA}"/>
  <workbookProtection workbookAlgorithmName="SHA-512" workbookHashValue="bxTVqlILqeJUHS9ZP9HAMvg+PPqxRJ/ZTUmpjZkYl4s5+wAVX9UolOx34FiVF0TDbskUGJFBRo0eeM/F1N09UQ==" workbookSaltValue="x2TSulFw2dlRZfGfqW2rnw==" workbookSpinCount="100000" lockStructure="1"/>
  <bookViews>
    <workbookView xWindow="-120" yWindow="-120" windowWidth="29040" windowHeight="15720" xr2:uid="{00000000-000D-0000-FFFF-FFFF00000000}"/>
  </bookViews>
  <sheets>
    <sheet name="NUTII" sheetId="1" r:id="rId1"/>
    <sheet name="NUTIII" sheetId="4" r:id="rId2"/>
    <sheet name="Concelho" sheetId="5" r:id="rId3"/>
  </sheets>
  <calcPr calcId="162913"/>
  <pivotCaches>
    <pivotCache cacheId="0" r:id="rId4"/>
    <pivotCache cacheId="1" r:id="rId5"/>
    <pivotCache cacheId="2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amentos_b7fbf80e-4ae1-43f8-9e9e-7f8ffcd61d10" name="Pagamentos" connection="Consulta - Pagamentos"/>
          <x15:modelTable id="Areas_78ad635b-fedd-4197-a9f4-14c832a2b04f" name="Areas" connection="Consulta - Areas"/>
          <x15:modelTable id="Soma_4f491c7f-0b81-4cae-994c-2f3f7ceb02f1" name="Soma" connection="Consulta - Soma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199B2-7BD0-41A4-AC6F-8154C13F2E67}" name="Consulta - Areas" description="Ligação à consulta 'Areas' no livro." type="100" refreshedVersion="8" minRefreshableVersion="5">
    <extLst>
      <ext xmlns:x15="http://schemas.microsoft.com/office/spreadsheetml/2010/11/main" uri="{DE250136-89BD-433C-8126-D09CA5730AF9}">
        <x15:connection id="4139e171-155f-4a89-846e-35c30dcd70d4"/>
      </ext>
    </extLst>
  </connection>
  <connection id="2" xr16:uid="{ACA110B7-FA9D-450E-9FEA-1616FB479270}" name="Consulta - Pagamentos" description="Ligação à consulta 'Pagamentos' no livro." type="100" refreshedVersion="8" minRefreshableVersion="5">
    <extLst>
      <ext xmlns:x15="http://schemas.microsoft.com/office/spreadsheetml/2010/11/main" uri="{DE250136-89BD-433C-8126-D09CA5730AF9}">
        <x15:connection id="d86efd5c-eb21-4dda-aa5e-fe1ca013eb79"/>
      </ext>
    </extLst>
  </connection>
  <connection id="3" xr16:uid="{3725C280-5B18-4417-BED0-6547DF2D37C4}" name="Consulta - Soma" description="Ligação à consulta 'Soma' no livro." type="100" refreshedVersion="8" minRefreshableVersion="5">
    <extLst>
      <ext xmlns:x15="http://schemas.microsoft.com/office/spreadsheetml/2010/11/main" uri="{DE250136-89BD-433C-8126-D09CA5730AF9}">
        <x15:connection id="9edc512e-5fba-43e3-aab1-9c2fe95e4c59"/>
      </ext>
    </extLst>
  </connection>
  <connection id="4" xr16:uid="{002480D5-7E69-4701-B1C3-1EAA2E2CC3A5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<sst xmlns="http://schemas.openxmlformats.org/spreadsheetml/2006/main" count="898" uniqueCount="311">
  <si>
    <t>ALENTEJO</t>
  </si>
  <si>
    <t>ALGARVE</t>
  </si>
  <si>
    <t>CENTRO</t>
  </si>
  <si>
    <t>NORTE</t>
  </si>
  <si>
    <t>NUT II</t>
  </si>
  <si>
    <t>N.º DE BENEFICIÁRIOS</t>
  </si>
  <si>
    <t>ALTO MINHO</t>
  </si>
  <si>
    <t>ÁREA METROPOLITANA DO PORTO</t>
  </si>
  <si>
    <t>AVE</t>
  </si>
  <si>
    <t>DOURO</t>
  </si>
  <si>
    <t>TERRAS DE TRÁS-OS-MONTES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</si>
  <si>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</si>
  <si>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</si>
  <si>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</si>
  <si>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</si>
  <si>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</si>
  <si>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</si>
  <si>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</si>
  <si>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ALENTEJO CENTRAL</t>
  </si>
  <si>
    <t>ALENTEJO LITORAL</t>
  </si>
  <si>
    <t>ALTO ALENTEJO</t>
  </si>
  <si>
    <t>BAIXO ALENTEJO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</si>
  <si>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</si>
  <si>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</si>
  <si>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</si>
  <si>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</si>
  <si>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</si>
  <si>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</si>
  <si>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</si>
  <si>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</si>
  <si>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</si>
  <si>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</si>
  <si>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</si>
  <si>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</si>
  <si>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</si>
  <si>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</si>
  <si>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</si>
  <si>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</si>
  <si>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</si>
  <si>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ESPINHO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</si>
  <si>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</si>
  <si>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</si>
  <si>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</si>
  <si>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</si>
  <si>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</si>
  <si>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</si>
  <si>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</si>
  <si>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</si>
  <si>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SAO JOAO DA MADEIRA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</si>
  <si>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</si>
  <si>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</si>
  <si>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</si>
  <si>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</si>
  <si>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</si>
  <si>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</si>
  <si>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</si>
  <si>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</si>
  <si>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</si>
  <si>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</si>
  <si>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</si>
  <si>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</si>
  <si>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</si>
  <si>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</si>
  <si>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</si>
  <si>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</si>
  <si>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</si>
  <si>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</si>
  <si>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</si>
  <si>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</si>
  <si>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</si>
  <si>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</si>
  <si>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</si>
  <si>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</si>
  <si>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</si>
  <si>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</si>
  <si>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</si>
  <si>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</si>
  <si>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</si>
  <si>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</si>
  <si>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</si>
  <si>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</si>
  <si>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</si>
  <si>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</si>
  <si>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</si>
  <si>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</si>
  <si>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</si>
  <si>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</si>
  <si>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</si>
  <si>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</si>
  <si>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</si>
  <si>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</si>
  <si>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</si>
  <si>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</si>
  <si>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</si>
  <si>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</si>
  <si>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</si>
  <si>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</si>
  <si>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</si>
  <si>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</si>
  <si>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</si>
  <si>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</si>
  <si>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</si>
  <si>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</si>
  <si>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</si>
  <si>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</si>
  <si>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</si>
  <si>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</si>
  <si>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</si>
  <si>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</si>
  <si>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</si>
  <si>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</si>
  <si>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</si>
  <si>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</si>
  <si>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</si>
  <si>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</si>
  <si>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</si>
  <si>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</si>
  <si>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</si>
  <si>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</si>
  <si>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</si>
  <si>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</si>
  <si>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</si>
  <si>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</si>
  <si>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</si>
  <si>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</si>
  <si>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</si>
  <si>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</si>
  <si>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</si>
  <si>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</si>
  <si>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</si>
  <si>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</si>
  <si>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</si>
  <si>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</si>
  <si>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</si>
  <si>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</si>
  <si>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</si>
  <si>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</si>
  <si>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</si>
  <si>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</si>
  <si>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</si>
  <si>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</si>
  <si>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</si>
  <si>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</si>
  <si>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</si>
  <si>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</si>
  <si>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</si>
  <si>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</si>
  <si>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</si>
  <si>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</si>
  <si>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</si>
  <si>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</si>
  <si>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</si>
  <si>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</si>
  <si>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</si>
  <si>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</si>
  <si>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</si>
  <si>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</si>
  <si>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</si>
  <si>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</si>
  <si>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MURTOSA</t>
  </si>
  <si>
    <t>OLIVEIRA DO BAIRRO</t>
  </si>
  <si>
    <t>OVAR</t>
  </si>
  <si>
    <t>SEVER DO VOUGA</t>
  </si>
  <si>
    <t>VAGOS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</si>
  <si>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</si>
  <si>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</si>
  <si>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</si>
  <si>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</si>
  <si>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</si>
  <si>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</si>
  <si>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</si>
  <si>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</si>
  <si>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</si>
  <si>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</si>
  <si>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</si>
  <si>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</si>
  <si>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</si>
  <si>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</si>
  <si>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</si>
  <si>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</si>
  <si>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</si>
  <si>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</si>
  <si>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</si>
  <si>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</si>
  <si>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</si>
  <si>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</si>
  <si>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</si>
  <si>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</si>
  <si>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</si>
  <si>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</si>
  <si>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</si>
  <si>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</si>
  <si>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</si>
  <si>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</si>
  <si>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</si>
  <si>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</si>
  <si>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</si>
  <si>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</si>
  <si>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</si>
  <si>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</si>
  <si>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</si>
  <si>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</si>
  <si>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</si>
  <si>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</si>
  <si>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</si>
  <si>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</si>
  <si>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</si>
  <si>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ALCOCHETE</t>
  </si>
  <si>
    <t>BARREIRO</t>
  </si>
  <si>
    <t>LOURES</t>
  </si>
  <si>
    <t>MAFRA</t>
  </si>
  <si>
    <t>MOITA</t>
  </si>
  <si>
    <t>MONTIJO</t>
  </si>
  <si>
    <t>PALMELA</t>
  </si>
  <si>
    <t>SESIMBRA</t>
  </si>
  <si>
    <t>SETUBAL</t>
  </si>
  <si>
    <t>SINTRA</t>
  </si>
  <si>
    <t>VILA FRANCA DE XIRA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</si>
  <si>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</si>
  <si>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</si>
  <si>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</si>
  <si>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</si>
  <si>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</si>
  <si>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</si>
  <si>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</si>
  <si>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</si>
  <si>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</si>
  <si>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</si>
  <si>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</si>
  <si>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</si>
  <si>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</si>
  <si>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</si>
  <si>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</si>
  <si>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</si>
  <si>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</si>
  <si>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</si>
  <si>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</si>
  <si>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</si>
  <si>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</si>
  <si>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</si>
  <si>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</si>
  <si>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</si>
  <si>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</si>
  <si>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</si>
  <si>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</si>
  <si>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</si>
  <si>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</si>
  <si>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</si>
  <si>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</si>
  <si>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</si>
  <si>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</si>
  <si>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</si>
  <si>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</si>
  <si>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</si>
  <si>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</si>
  <si>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</si>
  <si>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</si>
  <si>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</si>
  <si>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</si>
  <si>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</si>
  <si>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</si>
  <si>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</si>
  <si>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</si>
  <si>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</si>
  <si>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</si>
  <si>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</si>
  <si>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</si>
  <si>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</si>
  <si>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</si>
  <si>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</si>
  <si>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</si>
  <si>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</si>
  <si>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</si>
  <si>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</si>
  <si>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</si>
  <si>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</si>
  <si>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</si>
  <si>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</si>
  <si>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</si>
  <si>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</si>
  <si>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</si>
  <si>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</si>
  <si>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</si>
  <si>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</si>
  <si>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</si>
  <si>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</si>
  <si>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</si>
  <si>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</si>
  <si>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</si>
  <si>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</si>
  <si>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</si>
  <si>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</si>
  <si>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NUT III</t>
  </si>
  <si>
    <t>CONCELHO</t>
  </si>
  <si>
    <t>MONTANTE (€)</t>
  </si>
  <si>
    <t>ÁREA (HA)</t>
  </si>
  <si>
    <t>A.2.1 - PAGAMENTO AOS PEQUENOS AGRICULTORES (PPA)</t>
  </si>
  <si>
    <t>PORTO</t>
  </si>
  <si>
    <t>ALTO TÂMEGA E BARROSO</t>
  </si>
  <si>
    <t>CÁVADO</t>
  </si>
  <si>
    <t>TÂMEGA E SOUSA</t>
  </si>
  <si>
    <t>VISEU DÃO LAFÕES</t>
  </si>
  <si>
    <t>GRANDE LISBOA</t>
  </si>
  <si>
    <t>CASCAIS</t>
  </si>
  <si>
    <t>OESTE E VALE DO TEJO</t>
  </si>
  <si>
    <t>LEZÍRIA DO TEJO</t>
  </si>
  <si>
    <t>PENÍNSULA DE SETÚBAL</t>
  </si>
  <si>
    <t>Grand Total</t>
  </si>
  <si>
    <t>Fonte: IFAP - 2025-07-07</t>
  </si>
  <si>
    <t>DADOS DE PAGAMENTOS PU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</si>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</sst>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sz val="24"/>
      <color theme="1"/>
      <name val="Trebuchet MS"/>
      <family val="2"/>
    </font>
    <font>
      <sz val="15"/>
      <color theme="1"/>
      <name val="Trebuchet MS"/>
      <family val="2"/>
    </font>
    <font>
      <sz val="8"/>
      <name val="Trebuchet MS"/>
      <family val="2"/>
    </font>
    <font>
      <sz val="9"/>
      <color theme="1"/>
      <name val="Trebuchet MS"/>
    </font>
    <font>
      <sz val="8"/>
      <color theme="1"/>
      <name val="Trebuchet MS"/>
    </font>
    <font>
      <b/>
      <sz val="15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7" fontId="6" fillId="0" borderId="0" xfId="1" applyNumberFormat="1" applyFont="1" applyAlignment="1">
      <alignment horizontal="left" vertical="center"/>
    </xf>
    <xf numFmtId="0" fontId="7" fillId="0" borderId="0" xfId="0" pivotButton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indent="1"/>
    </xf>
    <xf numFmtId="3" fontId="7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left" indent="1"/>
    </xf>
    <xf numFmtId="0" fontId="9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B5430A39-286C-463C-BAC8-6DC66B89094F}"/>
  </cellStyles>
  <dxfs count="143"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  <alignment horizontal="center" vertical="center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  <alignment indent="1"/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  <alignment indent="1"/>
    </dxf>
    <dxf>
      <font>
        <sz val="8"/>
      </font>
      <alignment indent="1"/>
    </dxf>
    <dxf>
      <font>
        <sz val="9"/>
      </font>
      <alignment horizontal="center" vertical="center"/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 indent="1"/>
    </dxf>
    <dxf>
      <alignment horizontal="right"/>
    </dxf>
    <dxf>
      <alignment horizontal="center"/>
    </dxf>
    <dxf>
      <alignment vertical="center"/>
    </dxf>
    <dxf>
      <alignment relativeIndent="-1"/>
    </dxf>
    <dxf>
      <alignment relativeIndent="1"/>
    </dxf>
    <dxf>
      <alignment relativeIndent="1"/>
    </dxf>
    <dxf>
      <numFmt numFmtId="3" formatCode="#,##0"/>
    </dxf>
    <dxf>
      <numFmt numFmtId="3" formatCode="#,##0"/>
    </dxf>
    <dxf>
      <numFmt numFmtId="3" formatCode="#,##0"/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/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border>
        <left style="thin">
          <color rgb="FF007A97"/>
        </left>
        <right style="thin">
          <color rgb="FF007A97"/>
        </right>
        <top style="thin">
          <color theme="4"/>
        </top>
        <bottom style="thin">
          <color theme="4"/>
        </bottom>
        <vertical style="thin">
          <color rgb="FF007A97"/>
        </vertical>
        <horizontal style="thin">
          <color theme="4"/>
        </horizontal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rgb="FF007A97"/>
        </left>
        <right/>
        <top style="thin">
          <color rgb="FF007A97"/>
        </top>
        <bottom style="thin">
          <color rgb="FF007A97"/>
        </bottom>
        <vertical style="thin">
          <color rgb="FF007A97"/>
        </vertical>
        <horizontal style="thin">
          <color rgb="FF007A97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/>
        <vertical style="thin">
          <color theme="0"/>
        </vertical>
      </border>
    </dxf>
  </dxfs>
  <tableStyles count="1" defaultTableStyle="TableStyleMedium2" defaultPivotStyle="Estilo de Tabela Dinâmica 1">
    <tableStyle name="Estilo de Tabela Dinâmica 1" table="0" count="5" xr9:uid="{B8385EAE-01E2-4EE6-8843-15250B1C6D76}">
      <tableStyleElement type="headerRow" dxfId="142"/>
      <tableStyleElement type="totalRow" dxfId="141"/>
      <tableStyleElement type="firstColumn" dxfId="140"/>
      <tableStyleElement type="firstColumnStripe" dxfId="139"/>
      <tableStyleElement type="secondColumnStripe" dxfId="138"/>
    </tableStyle>
  </tableStyles>
  <colors>
    <mruColors>
      <color rgb="FF007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3EAC0-27F2-4E70-B79F-648FD473A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2</xdr:row>
      <xdr:rowOff>164715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14AC3E-9C06-483A-A1D3-EEB39B7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1727926</xdr:colOff>
      <xdr:row>3</xdr:row>
      <xdr:rowOff>50415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008077-B2B7-45C8-AF73-C1C7A563F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61925"/>
          <a:ext cx="1566001" cy="51714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40450694445" backgroundQuery="1" createdVersion="8" refreshedVersion="8" minRefreshableVersion="3" recordCount="0" supportSubquery="1" supportAdvancedDrill="1" xr:uid="{C73E9C7F-21CC-4B1C-87EC-6DFAEDA92148}">
  <cacheSource type="external" connectionId="4"/>
  <cacheFields count="6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  <cacheField name="[Soma].[CON_DESCRICAO].[CON_DESCRICAO]" caption="CON_DESCRICAO" numFmtId="0" hierarchy="18" level="1">
      <sharedItems count="272">
        <s v="ALANDROAL"/>
        <s v="ARRAIOLOS"/>
        <s v="BORBA"/>
        <s v="ESTREMOZ"/>
        <s v="EVORA"/>
        <s v="MONTEMOR-O-NOVO"/>
        <s v="MORA"/>
        <s v="MOURAO"/>
        <s v="PORTEL"/>
        <s v="REDONDO"/>
        <s v="REGUENGOS DE MONSARAZ"/>
        <s v="VENDAS NOVAS"/>
        <s v="VIANA DO ALENTEJO"/>
        <s v="VILA VICOSA"/>
        <s v="ALCACER DO SAL"/>
        <s v="GRANDOLA"/>
        <s v="ODEMIRA"/>
        <s v="SANTIAGO DO CACEM"/>
        <s v="SINES"/>
        <s v="ALTER DO CHAO"/>
        <s v="ARRONCHES"/>
        <s v="AVIS"/>
        <s v="CAMPO MAIOR"/>
        <s v="CASTELO DE VIDE"/>
        <s v="CRATO"/>
        <s v="ELVAS"/>
        <s v="FRONTEIRA"/>
        <s v="GAVIAO"/>
        <s v="MARVAO"/>
        <s v="MONFORTE"/>
        <s v="NISA"/>
        <s v="PONTE DE SOR"/>
        <s v="PORTALEGRE"/>
        <s v="SOUSEL"/>
        <s v="ALJUSTREL"/>
        <s v="ALMODOVAR"/>
        <s v="ALVITO"/>
        <s v="BARRANCOS"/>
        <s v="BEJA"/>
        <s v="CASTRO VERDE"/>
        <s v="CUBA"/>
        <s v="FERREIRA DO ALENTEJO"/>
        <s v="MERTOLA"/>
        <s v="MOURA"/>
        <s v="OURIQUE"/>
        <s v="SERPA"/>
        <s v="VIDIGUEIRA"/>
        <s v="ALBUFEIRA"/>
        <s v="ALCOUTIM"/>
        <s v="ALJEZUR"/>
        <s v="CASTRO MARIM"/>
        <s v="FARO"/>
        <s v="LAGOA (ALGARVE)"/>
        <s v="LAGOS"/>
        <s v="LOULE"/>
        <s v="MONCHIQUE"/>
        <s v="OLHAO"/>
        <s v="PORTIMAO"/>
        <s v="SAO BRAS DE ALPORTEL"/>
        <s v="SILVES"/>
        <s v="TAVIRA"/>
        <s v="VILA DO BISPO"/>
        <s v="VILA REAL DE SANTO ANTONIO"/>
        <s v="CASTELO BRANCO"/>
        <s v="IDANHA-A-NOVA"/>
        <s v="OLEIROS"/>
        <s v="PENAMACOR"/>
        <s v="PROENCA-A-NOVA"/>
        <s v="SERTA"/>
        <s v="VILA DE REI"/>
        <s v="VILA VELHA DE RODAO"/>
        <s v="ALMEIDA"/>
        <s v="BELMONTE"/>
        <s v="CELORICO DA BEIRA"/>
        <s v="COVILHA"/>
        <s v="FIGUEIRA DE CASTELO RODRIGO"/>
        <s v="FORNOS DE ALGODRES"/>
        <s v="FUNDAO"/>
        <s v="GOUVEIA"/>
        <s v="GUARDA"/>
        <s v="MANTEIGAS"/>
        <s v="MEDA"/>
        <s v="PINHEL"/>
        <s v="SABUGAL"/>
        <s v="SEIA"/>
        <s v="TRANCOSO"/>
        <s v="AGUEDA"/>
        <s v="ALBERGARIA-A-VELHA"/>
        <s v="ANADIA"/>
        <s v="AVEIRO"/>
        <s v="ESTARREJA"/>
        <s v="ILHAVO"/>
        <s v="MURTOSA"/>
        <s v="OLIVEIRA DO BAIRRO"/>
        <s v="OVAR"/>
        <s v="SEVER DO VOUGA"/>
        <s v="VAGOS"/>
        <s v="ARGANIL"/>
        <s v="CANTANHEDE"/>
        <s v="COIMBRA"/>
        <s v="CONDEIXA-A-NOVA"/>
        <s v="FIGUEIRA DA FOZ"/>
        <s v="GOIS"/>
        <s v="LOUSA"/>
        <s v="MEALHADA"/>
        <s v="MIRA"/>
        <s v="MIRANDA DO CORVO"/>
        <s v="MONTEMOR-O-VELHO"/>
        <s v="MORTAGUA"/>
        <s v="OLIVEIRA DO HOSPITAL"/>
        <s v="PAMPILHOSA DA SERRA"/>
        <s v="PENACOVA"/>
        <s v="PENELA"/>
        <s v="SOURE"/>
        <s v="TABUA"/>
        <s v="VILA NOVA DE POIARES"/>
        <s v="ALVAIAZERE"/>
        <s v="ANSIAO"/>
        <s v="BATALHA"/>
        <s v="CASTANHEIRA DE PERA"/>
        <s v="FIGUEIRO DOS VINHOS"/>
        <s v="LEIRIA"/>
        <s v="MARINHA GRANDE"/>
        <s v="PEDROGAO GRANDE"/>
        <s v="POMBAL"/>
        <s v="PORTO DE MOS"/>
        <s v="AGUIAR DA BEIRA"/>
        <s v="CARREGAL DO SAL"/>
        <s v="CASTRO DAIRE"/>
        <s v="MANGUALDE"/>
        <s v="NELAS"/>
        <s v="OLIVEIRA DE FRADES"/>
        <s v="PENALVA DO CASTELO"/>
        <s v="SANTA COMBA DAO"/>
        <s v="SAO PEDRO DO SUL"/>
        <s v="SATAO"/>
        <s v="TONDELA"/>
        <s v="VILA NOVA DE PAIVA"/>
        <s v="VISEU"/>
        <s v="VOUZELA"/>
        <s v="CASCAIS"/>
        <s v="LOURES"/>
        <s v="MAFRA"/>
        <s v="SINTRA"/>
        <s v="VILA FRANCA DE XIRA"/>
        <s v="ARCOS DE VALDEVEZ"/>
        <s v="CAMINHA"/>
        <s v="MELGACO"/>
        <s v="MONCAO"/>
        <s v="PAREDES DE COURA"/>
        <s v="PONTE DA BARCA"/>
        <s v="PONTE DE LIMA"/>
        <s v="VALENCA"/>
        <s v="VIANA DO CASTELO"/>
        <s v="VILA NOVA DE CERVEIRA"/>
        <s v="BOTICAS"/>
        <s v="CHAVES"/>
        <s v="MONTALEGRE"/>
        <s v="RIBEIRA DE PENA"/>
        <s v="VALPACOS"/>
        <s v="VILA POUCA DE AGUIAR"/>
        <s v="AROUCA"/>
        <s v="ESPINHO"/>
        <s v="GONDOMAR"/>
        <s v="MAIA"/>
        <s v="MATOSINHOS"/>
        <s v="OLIVEIRA DE AZEMEIS"/>
        <s v="PAREDES"/>
        <s v="PORTO"/>
        <s v="POVOA DE VARZIM"/>
        <s v="SANTA MARIA DA FEIRA"/>
        <s v="SANTO TIRSO"/>
        <s v="SAO JOAO DA MADEIRA"/>
        <s v="TROFA"/>
        <s v="VALE DE CAMBRA"/>
        <s v="VALONGO"/>
        <s v="VILA DO CONDE"/>
        <s v="VILA NOVA DE GAIA"/>
        <s v="CABECEIRAS DE BASTO"/>
        <s v="FAFE"/>
        <s v="GUIMARAES"/>
        <s v="MONDIM DE BASTO"/>
        <s v="POVOA DE LANHOSO"/>
        <s v="VIEIRA DO MINHO"/>
        <s v="VILA NOVA DE FAMALICAO"/>
        <s v="VIZELA"/>
        <s v="AMARES"/>
        <s v="BARCELOS"/>
        <s v="BRAGA"/>
        <s v="ESPOSENDE"/>
        <s v="TERRAS DE BOURO"/>
        <s v="VILA VERDE"/>
        <s v="ALIJO"/>
        <s v="ARMAMAR"/>
        <s v="CARRAZEDA DE ANSIAES"/>
        <s v="FREIXO ESPADA A CINTA"/>
        <s v="LAMEGO"/>
        <s v="MESAO FRIO"/>
        <s v="MOIMENTA DA BEIRA"/>
        <s v="MURCA"/>
        <s v="PENEDONO"/>
        <s v="PESO DA REGUA"/>
        <s v="SABROSA"/>
        <s v="SANTA MARTA DE PENAGUIAO"/>
        <s v="SAO JOAO DA PESQUEIRA"/>
        <s v="SERNANCELHE"/>
        <s v="TABUACO"/>
        <s v="TAROUCA"/>
        <s v="TORRE DE MONCORVO"/>
        <s v="VILA NOVA DE FOZ COA"/>
        <s v="VILA REAL"/>
        <s v="AMARANTE"/>
        <s v="BAIAO"/>
        <s v="CASTELO DE PAIVA"/>
        <s v="CELORICO DE BASTO"/>
        <s v="CINFAES"/>
        <s v="FELGUEIRAS"/>
        <s v="LOUSADA"/>
        <s v="MARCO DE CANAVESES"/>
        <s v="PACOS DE FERREIRA"/>
        <s v="PENAFIEL"/>
        <s v="RESENDE"/>
        <s v="ALFANDEGA DA FE"/>
        <s v="BRAGANCA"/>
        <s v="MACEDO DE CAVALEIROS"/>
        <s v="MIRANDA DO DOURO"/>
        <s v="MIRANDELA"/>
        <s v="MOGADOURO"/>
        <s v="VILA FLOR"/>
        <s v="VIMIOSO"/>
        <s v="VINHAIS"/>
        <s v="ALMEIRIM"/>
        <s v="ALPIARCA"/>
        <s v="AZAMBUJA"/>
        <s v="BENAVENTE"/>
        <s v="CARTAXO"/>
        <s v="CHAMUSCA"/>
        <s v="CORUCHE"/>
        <s v="GOLEGA"/>
        <s v="RIO MAIOR"/>
        <s v="SALVATERRA DE MAGOS"/>
        <s v="SANTAREM"/>
        <s v="ABRANTES"/>
        <s v="ALCANENA"/>
        <s v="CONSTANCIA"/>
        <s v="ENTRONCAMENTO"/>
        <s v="FERREIRA DO ZEZERE"/>
        <s v="MACAO"/>
        <s v="OUREM"/>
        <s v="SARDOAL"/>
        <s v="TOMAR"/>
        <s v="TORRES NOVAS"/>
        <s v="VILA NOVA DA BARQUINHA"/>
        <s v="ALCOBACA"/>
        <s v="ALENQUER"/>
        <s v="ARRUDA DOS VINHOS"/>
        <s v="BOMBARRAL"/>
        <s v="CADAVAL"/>
        <s v="CALDAS DA RAINHA"/>
        <s v="LOURINHA"/>
        <s v="NAZARE"/>
        <s v="OBIDOS"/>
        <s v="PENICHE"/>
        <s v="SOBRAL DE MONTE AGRACO"/>
        <s v="TORRES VEDRAS"/>
        <s v="ALCOCHETE"/>
        <s v="BARREIRO"/>
        <s v="MOITA"/>
        <s v="MONTIJO"/>
        <s v="PALMELA"/>
        <s v="SESIMBRA"/>
        <s v="SETU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2" memberValueDatatype="130" unbalanced="0">
      <fieldsUsage count="2">
        <fieldUsage x="-1"/>
        <fieldUsage x="5"/>
      </fieldsUsage>
    </cacheHierarchy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40451967593" backgroundQuery="1" createdVersion="8" refreshedVersion="8" minRefreshableVersion="3" recordCount="0" supportSubquery="1" supportAdvancedDrill="1" xr:uid="{C5CF096C-1643-4D64-BC83-25910AD4F25A}">
  <cacheSource type="external" connectionId="4"/>
  <cacheFields count="5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  <cacheField name="[Soma].[NTR_DESCRICAO].[NTR_DESCRICAO]" caption="NTR_DESCRICAO" numFmtId="0" hierarchy="17" level="1">
      <sharedItems count="24">
        <s v="ALENTEJO CENTRAL"/>
        <s v="ALENTEJO LITORAL"/>
        <s v="ALTO ALENTEJO"/>
        <s v="BAIXO ALENTEJO"/>
        <s v="ALGARVE"/>
        <s v="BEIRA BAIXA"/>
        <s v="BEIRAS E SERRA DA ESTRELA"/>
        <s v="REGIÃO DE AVEIRO"/>
        <s v="REGIÃO DE COIMBRA"/>
        <s v="REGIÃO DE LEIRIA"/>
        <s v="VISEU DÃO LAFÕES"/>
        <s v="GRANDE LISBOA"/>
        <s v="ALTO MINHO"/>
        <s v="ALTO TÂMEGA E BARROSO"/>
        <s v="ÁREA METROPOLITANA DO PORTO"/>
        <s v="AVE"/>
        <s v="CÁVADO"/>
        <s v="DOURO"/>
        <s v="TÂMEGA E SOUSA"/>
        <s v="TERRAS DE TRÁS-OS-MONTES"/>
        <s v="LEZÍRIA DO TEJO"/>
        <s v="MÉDIO TEJO"/>
        <s v="OESTE"/>
        <s v="PENÍNSULA DE SETÚBAL"/>
      </sharedItems>
    </cacheField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2" memberValueDatatype="130" unbalanced="0">
      <fieldsUsage count="2">
        <fieldUsage x="-1"/>
        <fieldUsage x="4"/>
      </fieldsUsage>
    </cacheHierarchy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FAP" refreshedDate="45845.640452893516" backgroundQuery="1" createdVersion="8" refreshedVersion="8" minRefreshableVersion="3" recordCount="0" supportSubquery="1" supportAdvancedDrill="1" xr:uid="{D78822E8-1831-41D4-ACAB-F0E0EB22F4F4}">
  <cacheSource type="external" connectionId="4"/>
  <cacheFields count="4">
    <cacheField name="[Soma].[NDO_DESCRICAO].[NDO_DESCRICAO]" caption="NDO_DESCRICAO" numFmtId="0" hierarchy="16" level="1">
      <sharedItems count="7">
        <s v="ALENTEJO"/>
        <s v="ALGARVE"/>
        <s v="CENTRO"/>
        <s v="GRANDE LISBOA"/>
        <s v="NORTE"/>
        <s v="OESTE E VALE DO TEJO"/>
        <s v="PENÍNSULA DE SETÚBAL"/>
      </sharedItems>
    </cacheField>
    <cacheField name="[Measures].[Soma de Beneficiarios]" caption="Soma de Beneficiarios" numFmtId="0" hierarchy="26" level="32767"/>
    <cacheField name="[Measures].[Soma de Valor]" caption="Soma de Valor" numFmtId="0" hierarchy="27" level="32767"/>
    <cacheField name="[Measures].[Soma de Area]" caption="Soma de Area" numFmtId="0" hierarchy="28" level="32767"/>
  </cacheFields>
  <cacheHierarchies count="29">
    <cacheHierarchy uniqueName="[Areas].[INT_CODIGO]" caption="INT_CODIGO" attribute="1" defaultMemberUniqueName="[Areas].[INT_CODIGO].[All]" allUniqueName="[Areas].[INT_CODIGO].[All]" dimensionUniqueName="[Areas]" displayFolder="" count="0" memberValueDatatype="130" unbalanced="0"/>
    <cacheHierarchy uniqueName="[Areas].[NDO_DESCRICAO]" caption="NDO_DESCRICAO" attribute="1" defaultMemberUniqueName="[Areas].[NDO_DESCRICAO].[All]" allUniqueName="[Areas].[NDO_DESCRICAO].[All]" dimensionUniqueName="[Areas]" displayFolder="" count="0" memberValueDatatype="130" unbalanced="0"/>
    <cacheHierarchy uniqueName="[Areas].[NTR_DESCRICAO]" caption="NTR_DESCRICAO" attribute="1" defaultMemberUniqueName="[Areas].[NTR_DESCRICAO].[All]" allUniqueName="[Areas].[NTR_DESCRICAO].[All]" dimensionUniqueName="[Areas]" displayFolder="" count="0" memberValueDatatype="130" unbalanced="0"/>
    <cacheHierarchy uniqueName="[Areas].[CON_DESCRICAO]" caption="CON_DESCRICAO" attribute="1" defaultMemberUniqueName="[Areas].[CON_DESCRICAO].[All]" allUniqueName="[Areas].[CON_DESCRICAO].[All]" dimensionUniqueName="[Areas]" displayFolder="" count="0" memberValueDatatype="130" unbalanced="0"/>
    <cacheHierarchy uniqueName="[Areas].[QTD_DET]" caption="QTD_DET" attribute="1" defaultMemberUniqueName="[Areas].[QTD_DET].[All]" allUniqueName="[Areas].[QTD_DET].[All]" dimensionUniqueName="[Areas]" displayFolder="" count="0" memberValueDatatype="5" unbalanced="0"/>
    <cacheHierarchy uniqueName="[Areas].[MONTANTE]" caption="MONTANTE" attribute="1" defaultMemberUniqueName="[Areas].[MONTANTE].[All]" allUniqueName="[Areas].[MONTANTE].[All]" dimensionUniqueName="[Areas]" displayFolder="" count="0" memberValueDatatype="5" unbalanced="0"/>
    <cacheHierarchy uniqueName="[Areas].[BEN]" caption="BEN" attribute="1" defaultMemberUniqueName="[Areas].[BEN].[All]" allUniqueName="[Areas].[BEN].[All]" dimensionUniqueName="[Areas]" displayFolder="" count="0" memberValueDatatype="20" unbalanced="0"/>
    <cacheHierarchy uniqueName="[Pagamentos].[CAM_ANO_INI_CAM]" caption="CAM_ANO_INI_CAM" attribute="1" defaultMemberUniqueName="[Pagamentos].[CAM_ANO_INI_CAM].[All]" allUniqueName="[Pagamentos].[CAM_ANO_INI_CAM].[All]" dimensionUniqueName="[Pagamentos]" displayFolder="" count="0" memberValueDatatype="20" unbalanced="0"/>
    <cacheHierarchy uniqueName="[Pagamentos].[INT_CODIGO]" caption="INT_CODIGO" attribute="1" defaultMemberUniqueName="[Pagamentos].[INT_CODIGO].[All]" allUniqueName="[Pagamentos].[INT_CODIGO].[All]" dimensionUniqueName="[Pagamentos]" displayFolder="" count="0" memberValueDatatype="130" unbalanced="0"/>
    <cacheHierarchy uniqueName="[Pagamentos].[NDO_DESCRICAO]" caption="NDO_DESCRICAO" attribute="1" defaultMemberUniqueName="[Pagamentos].[NDO_DESCRICAO].[All]" allUniqueName="[Pagamentos].[NDO_DESCRICAO].[All]" dimensionUniqueName="[Pagamentos]" displayFolder="" count="0" memberValueDatatype="130" unbalanced="0"/>
    <cacheHierarchy uniqueName="[Pagamentos].[NTR_DESCRICAO]" caption="NTR_DESCRICAO" attribute="1" defaultMemberUniqueName="[Pagamentos].[NTR_DESCRICAO].[All]" allUniqueName="[Pagamentos].[NTR_DESCRICAO].[All]" dimensionUniqueName="[Pagamentos]" displayFolder="" count="0" memberValueDatatype="130" unbalanced="0"/>
    <cacheHierarchy uniqueName="[Pagamentos].[CON_DESCRICAO]" caption="CON_DESCRICAO" attribute="1" defaultMemberUniqueName="[Pagamentos].[CON_DESCRICAO].[All]" allUniqueName="[Pagamentos].[CON_DESCRICAO].[All]" dimensionUniqueName="[Pagamentos]" displayFolder="" count="0" memberValueDatatype="130" unbalanced="0"/>
    <cacheHierarchy uniqueName="[Pagamentos].[QTD_DET]" caption="QTD_DET" attribute="1" defaultMemberUniqueName="[Pagamentos].[QTD_DET].[All]" allUniqueName="[Pagamentos].[QTD_DET].[All]" dimensionUniqueName="[Pagamentos]" displayFolder="" count="0" memberValueDatatype="5" unbalanced="0"/>
    <cacheHierarchy uniqueName="[Pagamentos].[MONTANTE]" caption="MONTANTE" attribute="1" defaultMemberUniqueName="[Pagamentos].[MONTANTE].[All]" allUniqueName="[Pagamentos].[MONTANTE].[All]" dimensionUniqueName="[Pagamentos]" displayFolder="" count="0" memberValueDatatype="5" unbalanced="0"/>
    <cacheHierarchy uniqueName="[Pagamentos].[BEN]" caption="BEN" attribute="1" defaultMemberUniqueName="[Pagamentos].[BEN].[All]" allUniqueName="[Pagamentos].[BEN].[All]" dimensionUniqueName="[Pagamentos]" displayFolder="" count="0" memberValueDatatype="20" unbalanced="0"/>
    <cacheHierarchy uniqueName="[Soma].[INT_CODIGO]" caption="INT_CODIGO" attribute="1" defaultMemberUniqueName="[Soma].[INT_CODIGO].[All]" allUniqueName="[Soma].[INT_CODIGO].[All]" dimensionUniqueName="[Soma]" displayFolder="" count="0" memberValueDatatype="130" unbalanced="0"/>
    <cacheHierarchy uniqueName="[Soma].[NDO_DESCRICAO]" caption="NDO_DESCRICAO" attribute="1" defaultMemberUniqueName="[Soma].[NDO_DESCRICAO].[All]" allUniqueName="[Soma].[NDO_DESCRICAO].[All]" dimensionUniqueName="[Soma]" displayFolder="" count="2" memberValueDatatype="130" unbalanced="0">
      <fieldsUsage count="2">
        <fieldUsage x="-1"/>
        <fieldUsage x="0"/>
      </fieldsUsage>
    </cacheHierarchy>
    <cacheHierarchy uniqueName="[Soma].[NTR_DESCRICAO]" caption="NTR_DESCRICAO" attribute="1" defaultMemberUniqueName="[Soma].[NTR_DESCRICAO].[All]" allUniqueName="[Soma].[NTR_DESCRICAO].[All]" dimensionUniqueName="[Soma]" displayFolder="" count="0" memberValueDatatype="130" unbalanced="0"/>
    <cacheHierarchy uniqueName="[Soma].[CON_DESCRICAO]" caption="CON_DESCRICAO" attribute="1" defaultMemberUniqueName="[Soma].[CON_DESCRICAO].[All]" allUniqueName="[Soma].[CON_DESCRICAO].[All]" dimensionUniqueName="[Soma]" displayFolder="" count="0" memberValueDatatype="130" unbalanced="0"/>
    <cacheHierarchy uniqueName="[Soma].[Area]" caption="Area" attribute="1" defaultMemberUniqueName="[Soma].[Area].[All]" allUniqueName="[Soma].[Area].[All]" dimensionUniqueName="[Soma]" displayFolder="" count="0" memberValueDatatype="5" unbalanced="0"/>
    <cacheHierarchy uniqueName="[Soma].[Valor]" caption="Valor" attribute="1" defaultMemberUniqueName="[Soma].[Valor].[All]" allUniqueName="[Soma].[Valor].[All]" dimensionUniqueName="[Soma]" displayFolder="" count="0" memberValueDatatype="5" unbalanced="0"/>
    <cacheHierarchy uniqueName="[Soma].[Beneficiarios]" caption="Beneficiarios" attribute="1" defaultMemberUniqueName="[Soma].[Beneficiarios].[All]" allUniqueName="[Soma].[Beneficiarios].[All]" dimensionUniqueName="[Soma]" displayFolder="" count="0" memberValueDatatype="5" unbalanced="0"/>
    <cacheHierarchy uniqueName="[Measures].[__XL_Count Pagamentos]" caption="__XL_Count Pagamentos" measure="1" displayFolder="" measureGroup="Pagamentos" count="0" hidden="1"/>
    <cacheHierarchy uniqueName="[Measures].[__XL_Count Areas]" caption="__XL_Count Areas" measure="1" displayFolder="" measureGroup="Areas" count="0" hidden="1"/>
    <cacheHierarchy uniqueName="[Measures].[__XL_Count Soma]" caption="__XL_Count Soma" measure="1" displayFolder="" measureGroup="Soma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Soma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Soma de Valor]" caption="Soma de Valor" measure="1" displayFolder="" measureGroup="Som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Soma de Area]" caption="Soma de Area" measure="1" displayFolder="" measureGroup="Som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</cacheHierarchies>
  <kpis count="0"/>
  <dimensions count="4">
    <dimension name="Areas" uniqueName="[Areas]" caption="Areas"/>
    <dimension measure="1" name="Measures" uniqueName="[Measures]" caption="Measures"/>
    <dimension name="Pagamentos" uniqueName="[Pagamentos]" caption="Pagamentos"/>
    <dimension name="Soma" uniqueName="[Soma]" caption="Soma"/>
  </dimensions>
  <measureGroups count="3">
    <measureGroup name="Areas" caption="Areas"/>
    <measureGroup name="Pagamentos" caption="Pagamentos"/>
    <measureGroup name="Soma" caption="Soma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4A4F6-0377-4458-94C2-86D7B05BED48}" name="Tabela Dinâmica1" cacheId="2" applyNumberFormats="0" applyBorderFormats="0" applyFontFormats="0" applyPatternFormats="0" applyAlignmentFormats="0" applyWidthHeightFormats="1" dataCaption="Valores" grandTotalCaption="Total" tag="b01f4974-670f-4a2f-9ebe-169a8afdf4b3" updatedVersion="8" minRefreshableVersion="3" showDrill="0" showDataTips="0" subtotalHiddenItems="1" itemPrintTitles="1" createdVersion="8" indent="0" outline="1" outlineData="1" multipleFieldFilters="0" rowHeaderCaption="NUT II">
  <location ref="A6:D14" firstHeaderRow="0" firstDataRow="1" firstDataCol="1"/>
  <pivotFields count="4">
    <pivotField axis="axisRow" allDrilled="1" subtotalTop="0" showAll="0" defaultSubtotal="0" defaultAttributeDrillState="1">
      <items count="7">
        <item x="4"/>
        <item x="2"/>
        <item x="0"/>
        <item x="1"/>
        <item x="3"/>
        <item x="5"/>
        <item x="6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26">
    <format dxfId="137">
      <pivotArea type="all" dataOnly="0" outline="0" fieldPosition="0"/>
    </format>
    <format dxfId="136">
      <pivotArea outline="0" collapsedLevelsAreSubtotals="1" fieldPosition="0"/>
    </format>
    <format dxfId="135">
      <pivotArea field="0" type="button" dataOnly="0" labelOnly="1" outline="0" axis="axisRow" fieldPosition="0"/>
    </format>
    <format dxfId="134">
      <pivotArea dataOnly="0" labelOnly="1" fieldPosition="0">
        <references count="1">
          <reference field="0" count="0"/>
        </references>
      </pivotArea>
    </format>
    <format dxfId="133">
      <pivotArea dataOnly="0" labelOnly="1" grandRow="1" outline="0" fieldPosition="0"/>
    </format>
    <format dxfId="1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1">
      <pivotArea field="0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9">
      <pivotArea field="0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7">
      <pivotArea field="0" type="button" dataOnly="0" labelOnly="1" outline="0" axis="axisRow" fieldPosition="0"/>
    </format>
    <format dxfId="12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5">
      <pivotArea collapsedLevelsAreSubtotals="1" fieldPosition="0">
        <references count="1">
          <reference field="0" count="0"/>
        </references>
      </pivotArea>
    </format>
    <format dxfId="124">
      <pivotArea dataOnly="0" labelOnly="1" fieldPosition="0">
        <references count="1">
          <reference field="0" count="0"/>
        </references>
      </pivotArea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outline="0" fieldPosition="0">
        <references count="1">
          <reference field="4294967294" count="1">
            <x v="0"/>
          </reference>
        </references>
      </pivotArea>
    </format>
    <format dxfId="120">
      <pivotArea outline="0" fieldPosition="0">
        <references count="1">
          <reference field="4294967294" count="1">
            <x v="1"/>
          </reference>
        </references>
      </pivotArea>
    </format>
    <format dxfId="119">
      <pivotArea outline="0" fieldPosition="0">
        <references count="1">
          <reference field="4294967294" count="1">
            <x v="2"/>
          </reference>
        </references>
      </pivotArea>
    </format>
    <format dxfId="118">
      <pivotArea dataOnly="0" labelOnly="1" fieldPosition="0">
        <references count="1">
          <reference field="0" count="0"/>
        </references>
      </pivotArea>
    </format>
    <format dxfId="117">
      <pivotArea dataOnly="0" labelOnly="1" grandRow="1" outline="0" fieldPosition="0"/>
    </format>
    <format dxfId="116">
      <pivotArea dataOnly="0" labelOnly="1" grandRow="1" outline="0" fieldPosition="0"/>
    </format>
    <format dxfId="115">
      <pivotArea dataOnly="0" labelOnly="1" grandRow="1" outline="0" fieldPosition="0"/>
    </format>
    <format dxfId="114">
      <pivotArea dataOnly="0" labelOnly="1" grandRow="1" outline="0" fieldPosition="0"/>
    </format>
    <format dxfId="113">
      <pivotArea outline="0" collapsedLevelsAreSubtotals="1" fieldPosition="0"/>
    </format>
    <format dxfId="112">
      <pivotArea outline="0" collapsedLevelsAreSubtotals="1" fieldPosition="0"/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1">
    <rowHierarchyUsage hierarchyUsage="1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B4E55-A61A-4F24-9E45-7E92DE645E0B}" name="Tabela Dinâmica1" cacheId="1" applyNumberFormats="0" applyBorderFormats="0" applyFontFormats="0" applyPatternFormats="0" applyAlignmentFormats="0" applyWidthHeightFormats="1" dataCaption="Valores" grandTotalCaption="Total" tag="44f65481-6325-4561-b1ba-621fe30d418c" updatedVersion="8" minRefreshableVersion="3" showDrill="0" showDataTips="0" subtotalHiddenItems="1" itemPrintTitles="1" createdVersion="8" indent="0" outline="1" outlineData="1" multipleFieldFilters="0" rowHeaderCaption="NUT II">
  <location ref="A6:E31" firstHeaderRow="0" firstDataRow="1" firstDataCol="2"/>
  <pivotFields count="5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</pivotFields>
  <rowFields count="2">
    <field x="0"/>
    <field x="4"/>
  </rowFields>
  <rowItems count="25">
    <i>
      <x/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5"/>
    </i>
    <i r="1">
      <x v="6"/>
    </i>
    <i r="1">
      <x v="7"/>
    </i>
    <i r="1">
      <x v="8"/>
    </i>
    <i r="1">
      <x v="9"/>
    </i>
    <i r="1">
      <x v="10"/>
    </i>
    <i>
      <x v="2"/>
      <x/>
    </i>
    <i r="1">
      <x v="1"/>
    </i>
    <i r="1">
      <x v="2"/>
    </i>
    <i r="1">
      <x v="3"/>
    </i>
    <i>
      <x v="3"/>
      <x v="4"/>
    </i>
    <i>
      <x v="4"/>
      <x v="11"/>
    </i>
    <i>
      <x v="5"/>
      <x v="20"/>
    </i>
    <i r="1">
      <x v="21"/>
    </i>
    <i r="1">
      <x v="22"/>
    </i>
    <i>
      <x v="6"/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46"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grandRow="1" outline="0" fieldPosition="0"/>
    </format>
    <format dxfId="10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5">
      <pivotArea field="0" type="button" dataOnly="0" labelOnly="1" outline="0" axis="axisRow" fieldPosition="0"/>
    </format>
    <format dxfId="10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3">
      <pivotArea field="0" type="button" dataOnly="0" labelOnly="1" outline="0" axis="axisRow" fieldPosition="0"/>
    </format>
    <format dxfId="10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1">
      <pivotArea field="0" type="button" dataOnly="0" labelOnly="1" outline="0" axis="axisRow" fieldPosition="0"/>
    </format>
    <format dxfId="10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9">
      <pivotArea collapsedLevelsAreSubtotals="1" fieldPosition="0">
        <references count="1">
          <reference field="0" count="0"/>
        </references>
      </pivotArea>
    </format>
    <format dxfId="98">
      <pivotArea dataOnly="0" labelOnly="1" fieldPosition="0">
        <references count="1">
          <reference field="0" count="0"/>
        </references>
      </pivotArea>
    </format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outline="0" fieldPosition="0">
        <references count="1">
          <reference field="4294967294" count="1">
            <x v="0"/>
          </reference>
        </references>
      </pivotArea>
    </format>
    <format dxfId="94">
      <pivotArea outline="0" fieldPosition="0">
        <references count="1">
          <reference field="4294967294" count="1">
            <x v="1"/>
          </reference>
        </references>
      </pivotArea>
    </format>
    <format dxfId="93">
      <pivotArea outline="0" fieldPosition="0">
        <references count="1">
          <reference field="4294967294" count="1">
            <x v="2"/>
          </reference>
        </references>
      </pivotArea>
    </format>
    <format dxfId="92">
      <pivotArea dataOnly="0" labelOnly="1" fieldPosition="0">
        <references count="1">
          <reference field="0" count="0"/>
        </references>
      </pivotArea>
    </format>
    <format dxfId="91">
      <pivotArea dataOnly="0" labelOnly="1" grandRow="1" outline="0" fieldPosition="0"/>
    </format>
    <format dxfId="90">
      <pivotArea dataOnly="0" labelOnly="1" grandRow="1" outline="0" fieldPosition="0"/>
    </format>
    <format dxfId="89">
      <pivotArea dataOnly="0" labelOnly="1" grandRow="1" outline="0" fieldPosition="0"/>
    </format>
    <format dxfId="88">
      <pivotArea dataOnly="0" labelOnly="1" grandRow="1" outline="0" fieldPosition="0"/>
    </format>
    <format dxfId="87">
      <pivotArea outline="0" collapsedLevelsAreSubtotals="1" fieldPosition="0"/>
    </format>
    <format dxfId="86">
      <pivotArea outline="0" collapsedLevelsAreSubtotals="1" fieldPosition="0"/>
    </format>
    <format dxfId="85">
      <pivotArea field="4" type="button" dataOnly="0" labelOnly="1" outline="0" axis="axisRow" fieldPosition="1"/>
    </format>
    <format dxfId="84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3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2">
      <pivotArea collapsedLevelsAreSubtotals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81">
      <pivotArea collapsedLevelsAreSubtotals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80">
      <pivotArea collapsedLevelsAreSubtotals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9">
      <pivotArea collapsedLevelsAreSubtotals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8">
      <pivotArea dataOnly="0" labelOnly="1" fieldPosition="0">
        <references count="2">
          <reference field="0" count="1" selected="0">
            <x v="0"/>
          </reference>
          <reference field="4" count="7">
            <x v="13"/>
            <x v="14"/>
            <x v="15"/>
            <x v="16"/>
            <x v="17"/>
            <x v="18"/>
            <x v="19"/>
          </reference>
        </references>
      </pivotArea>
    </format>
    <format dxfId="77">
      <pivotArea dataOnly="0" labelOnly="1" fieldPosition="0">
        <references count="2">
          <reference field="0" count="1" selected="0">
            <x v="1"/>
          </reference>
          <reference field="4" count="6">
            <x v="5"/>
            <x v="6"/>
            <x v="7"/>
            <x v="8"/>
            <x v="9"/>
            <x v="10"/>
          </reference>
        </references>
      </pivotArea>
    </format>
    <format dxfId="7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7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74">
      <pivotArea dataOnly="0" labelOnly="1" fieldPosition="0">
        <references count="2">
          <reference field="0" count="1" selected="0">
            <x v="4"/>
          </reference>
          <reference field="4" count="1">
            <x v="11"/>
          </reference>
        </references>
      </pivotArea>
    </format>
    <format dxfId="73">
      <pivotArea dataOnly="0" labelOnly="1" fieldPosition="0">
        <references count="2">
          <reference field="0" count="1" selected="0">
            <x v="5"/>
          </reference>
          <reference field="4" count="3">
            <x v="20"/>
            <x v="21"/>
            <x v="22"/>
          </reference>
        </references>
      </pivotArea>
    </format>
    <format dxfId="72">
      <pivotArea dataOnly="0" labelOnly="1" fieldPosition="0">
        <references count="2">
          <reference field="0" count="1" selected="0">
            <x v="6"/>
          </reference>
          <reference field="4" count="1">
            <x v="23"/>
          </reference>
        </references>
      </pivotArea>
    </format>
    <format dxfId="71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70">
      <pivotArea outline="0" collapsedLevelsAreSubtotals="1" fieldPosition="0">
        <references count="3">
          <reference field="4294967294" count="1" selected="0">
            <x v="0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9">
      <pivotArea outline="0"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8">
      <pivotArea outline="0" collapsedLevelsAreSubtotals="1" fieldPosition="0">
        <references count="3">
          <reference field="4294967294" count="1" selected="0">
            <x v="1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  <format dxfId="67">
      <pivotArea outline="0" collapsedLevelsAreSubtotals="1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7" selected="0">
            <x v="13"/>
            <x v="14"/>
            <x v="15"/>
            <x v="16"/>
            <x v="17"/>
            <x v="18"/>
            <x v="19"/>
          </reference>
        </references>
      </pivotArea>
    </format>
    <format dxfId="66">
      <pivotArea outline="0" collapsedLevelsAreSubtotals="1" fieldPosition="0">
        <references count="3">
          <reference field="4294967294" count="1" selected="0">
            <x v="2"/>
          </reference>
          <reference field="0" count="6" selected="0">
            <x v="1"/>
            <x v="2"/>
            <x v="3"/>
            <x v="4"/>
            <x v="5"/>
            <x v="6"/>
          </reference>
          <reference field="4" count="16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20"/>
            <x v="21"/>
            <x v="22"/>
            <x v="23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2">
    <rowHierarchyUsage hierarchyUsage="16"/>
    <rowHierarchyUsage hierarchyUsage="1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D7A9F6-BC01-47C4-92EB-23AED7EB9CFE}" name="Tabela Dinâmica1" cacheId="0" applyNumberFormats="0" applyBorderFormats="0" applyFontFormats="0" applyPatternFormats="0" applyAlignmentFormats="0" applyWidthHeightFormats="1" dataCaption="Valores" tag="275a9981-31b2-4a06-9107-8badba37d0dc" updatedVersion="8" minRefreshableVersion="3" showDrill="0" showDataTips="0" subtotalHiddenItems="1" itemPrintTitles="1" createdVersion="8" indent="0" outline="1" outlineData="1" multipleFieldFilters="0" rowHeaderCaption="NUT II">
  <location ref="A6:F279" firstHeaderRow="0" firstDataRow="1" firstDataCol="3"/>
  <pivotFields count="6">
    <pivotField axis="axisRow" allDrilled="1" outline="0" subtotalTop="0" showAll="0" defaultSubtotal="0" defaultAttributeDrillState="1">
      <items count="7">
        <item x="4"/>
        <item x="2"/>
        <item x="0"/>
        <item x="1"/>
        <item x="3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ubtotalTop="0" showAll="0" defaultSubtotal="0"/>
    <pivotField dataField="1" subtotalTop="0" showAll="0" defaultSubtotal="0"/>
    <pivotField dataField="1" subtotalTop="0" showAll="0" defaultSubtotal="0"/>
    <pivotField name="NUT III" axis="axisRow" allDrilled="1" outline="0" subtotalTop="0" showAll="0" dataSourceSort="1" defaultSubtotal="0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NCELHO" axis="axisRow" allDrilled="1" outline="0" subtotalTop="0" showAll="0" dataSourceSort="1" defaultSubtotal="0" defaultAttributeDrillState="1">
      <items count="2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</items>
    </pivotField>
  </pivotFields>
  <rowFields count="3">
    <field x="0"/>
    <field x="4"/>
    <field x="5"/>
  </rowFields>
  <rowItems count="273">
    <i>
      <x/>
      <x v="12"/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1">
      <x v="13"/>
      <x v="155"/>
    </i>
    <i r="2">
      <x v="156"/>
    </i>
    <i r="2">
      <x v="157"/>
    </i>
    <i r="2">
      <x v="158"/>
    </i>
    <i r="2">
      <x v="159"/>
    </i>
    <i r="2">
      <x v="160"/>
    </i>
    <i r="1">
      <x v="14"/>
      <x v="161"/>
    </i>
    <i r="2">
      <x v="162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170"/>
    </i>
    <i r="2">
      <x v="171"/>
    </i>
    <i r="2">
      <x v="172"/>
    </i>
    <i r="2">
      <x v="173"/>
    </i>
    <i r="2">
      <x v="174"/>
    </i>
    <i r="2">
      <x v="175"/>
    </i>
    <i r="2">
      <x v="176"/>
    </i>
    <i r="2">
      <x v="177"/>
    </i>
    <i r="1">
      <x v="15"/>
      <x v="178"/>
    </i>
    <i r="2">
      <x v="179"/>
    </i>
    <i r="2">
      <x v="180"/>
    </i>
    <i r="2">
      <x v="181"/>
    </i>
    <i r="2">
      <x v="182"/>
    </i>
    <i r="2">
      <x v="183"/>
    </i>
    <i r="2">
      <x v="184"/>
    </i>
    <i r="2">
      <x v="185"/>
    </i>
    <i r="1">
      <x v="16"/>
      <x v="186"/>
    </i>
    <i r="2">
      <x v="187"/>
    </i>
    <i r="2">
      <x v="188"/>
    </i>
    <i r="2">
      <x v="189"/>
    </i>
    <i r="2">
      <x v="190"/>
    </i>
    <i r="2">
      <x v="191"/>
    </i>
    <i r="1">
      <x v="17"/>
      <x v="192"/>
    </i>
    <i r="2">
      <x v="193"/>
    </i>
    <i r="2">
      <x v="194"/>
    </i>
    <i r="2">
      <x v="195"/>
    </i>
    <i r="2">
      <x v="196"/>
    </i>
    <i r="2">
      <x v="197"/>
    </i>
    <i r="2">
      <x v="198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1">
      <x v="18"/>
      <x v="211"/>
    </i>
    <i r="2">
      <x v="212"/>
    </i>
    <i r="2">
      <x v="213"/>
    </i>
    <i r="2">
      <x v="214"/>
    </i>
    <i r="2">
      <x v="215"/>
    </i>
    <i r="2">
      <x v="216"/>
    </i>
    <i r="2">
      <x v="217"/>
    </i>
    <i r="2">
      <x v="218"/>
    </i>
    <i r="2">
      <x v="219"/>
    </i>
    <i r="2">
      <x v="220"/>
    </i>
    <i r="2">
      <x v="221"/>
    </i>
    <i r="1">
      <x v="19"/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>
      <x v="1"/>
      <x v="5"/>
      <x v="63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1">
      <x v="6"/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1">
      <x v="7"/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1">
      <x v="8"/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1">
      <x v="9"/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1">
      <x v="10"/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>
      <x v="2"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1">
      <x v="1"/>
      <x v="14"/>
    </i>
    <i r="2">
      <x v="15"/>
    </i>
    <i r="2">
      <x v="16"/>
    </i>
    <i r="2">
      <x v="17"/>
    </i>
    <i r="2">
      <x v="18"/>
    </i>
    <i r="1">
      <x v="2"/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1">
      <x v="3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>
      <x v="3"/>
      <x v="4"/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>
      <x v="4"/>
      <x v="11"/>
      <x v="140"/>
    </i>
    <i r="2">
      <x v="141"/>
    </i>
    <i r="2">
      <x v="142"/>
    </i>
    <i r="2">
      <x v="143"/>
    </i>
    <i r="2">
      <x v="144"/>
    </i>
    <i>
      <x v="5"/>
      <x v="20"/>
      <x v="231"/>
    </i>
    <i r="2">
      <x v="232"/>
    </i>
    <i r="2">
      <x v="233"/>
    </i>
    <i r="2">
      <x v="234"/>
    </i>
    <i r="2">
      <x v="235"/>
    </i>
    <i r="2">
      <x v="236"/>
    </i>
    <i r="2">
      <x v="237"/>
    </i>
    <i r="2">
      <x v="238"/>
    </i>
    <i r="2">
      <x v="239"/>
    </i>
    <i r="2">
      <x v="240"/>
    </i>
    <i r="2">
      <x v="241"/>
    </i>
    <i r="1">
      <x v="21"/>
      <x v="242"/>
    </i>
    <i r="2">
      <x v="243"/>
    </i>
    <i r="2">
      <x v="244"/>
    </i>
    <i r="2">
      <x v="245"/>
    </i>
    <i r="2">
      <x v="246"/>
    </i>
    <i r="2">
      <x v="247"/>
    </i>
    <i r="2">
      <x v="248"/>
    </i>
    <i r="2">
      <x v="249"/>
    </i>
    <i r="2">
      <x v="250"/>
    </i>
    <i r="2">
      <x v="251"/>
    </i>
    <i r="2">
      <x v="252"/>
    </i>
    <i r="1">
      <x v="22"/>
      <x v="253"/>
    </i>
    <i r="2">
      <x v="254"/>
    </i>
    <i r="2">
      <x v="255"/>
    </i>
    <i r="2">
      <x v="256"/>
    </i>
    <i r="2">
      <x v="257"/>
    </i>
    <i r="2">
      <x v="258"/>
    </i>
    <i r="2">
      <x v="259"/>
    </i>
    <i r="2">
      <x v="260"/>
    </i>
    <i r="2">
      <x v="261"/>
    </i>
    <i r="2">
      <x v="262"/>
    </i>
    <i r="2">
      <x v="263"/>
    </i>
    <i r="2">
      <x v="264"/>
    </i>
    <i>
      <x v="6"/>
      <x v="23"/>
      <x v="265"/>
    </i>
    <i r="2">
      <x v="266"/>
    </i>
    <i r="2">
      <x v="267"/>
    </i>
    <i r="2">
      <x v="268"/>
    </i>
    <i r="2">
      <x v="269"/>
    </i>
    <i r="2">
      <x v="270"/>
    </i>
    <i r="2">
      <x v="27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DE BENEFICIÁRIOS" fld="1" baseField="0" baseItem="0" numFmtId="3"/>
    <dataField name="MONTANTE (€)" fld="2" baseField="0" baseItem="0" numFmtId="3"/>
    <dataField name="ÁREA (HA)" fld="3" baseField="0" baseItem="0" numFmtId="3"/>
  </dataFields>
  <formats count="66"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dataOnly="0" labelOnly="1" grandRow="1" outline="0" fieldPosition="0"/>
    </format>
    <format dxfId="6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9">
      <pivotArea field="0" type="button" dataOnly="0" labelOnly="1" outline="0" axis="axisRow" fieldPosition="0"/>
    </format>
    <format dxfId="5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7">
      <pivotArea field="0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field="0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3">
      <pivotArea collapsedLevelsAreSubtotals="1" fieldPosition="0">
        <references count="1">
          <reference field="0" count="0"/>
        </references>
      </pivotArea>
    </format>
    <format dxfId="52">
      <pivotArea dataOnly="0" labelOnly="1" fieldPosition="0">
        <references count="1">
          <reference field="0" count="0"/>
        </references>
      </pivotArea>
    </format>
    <format dxfId="51">
      <pivotArea grandRow="1" outline="0" collapsedLevelsAreSubtotals="1" fieldPosition="0"/>
    </format>
    <format dxfId="50">
      <pivotArea dataOnly="0" labelOnly="1" grandRow="1" outline="0" fieldPosition="0"/>
    </format>
    <format dxfId="49">
      <pivotArea outline="0" fieldPosition="0">
        <references count="1">
          <reference field="4294967294" count="1">
            <x v="0"/>
          </reference>
        </references>
      </pivotArea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2"/>
          </reference>
        </references>
      </pivotArea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grandRow="1" outline="0" fieldPosition="0"/>
    </format>
    <format dxfId="44">
      <pivotArea dataOnly="0" labelOnly="1" grandRow="1" outline="0" fieldPosition="0"/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outline="0" collapsedLevelsAreSubtotals="1" fieldPosition="0"/>
    </format>
    <format dxfId="40">
      <pivotArea outline="0" collapsedLevelsAreSubtotals="1" fieldPosition="0"/>
    </format>
    <format dxfId="39">
      <pivotArea field="4" type="button" dataOnly="0" labelOnly="1" outline="0" axis="axisRow" fieldPosition="1"/>
    </format>
    <format dxfId="38">
      <pivotArea dataOnly="0" labelOnly="1" fieldPosition="0">
        <references count="2">
          <reference field="0" count="1" selected="0">
            <x v="0"/>
          </reference>
          <reference field="4" count="5">
            <x v="12"/>
            <x v="14"/>
            <x v="15"/>
            <x v="17"/>
            <x v="19"/>
          </reference>
        </references>
      </pivotArea>
    </format>
    <format dxfId="37">
      <pivotArea dataOnly="0" labelOnly="1" fieldPosition="0">
        <references count="2">
          <reference field="0" count="1" selected="0">
            <x v="1"/>
          </reference>
          <reference field="4" count="7">
            <x v="5"/>
            <x v="6"/>
            <x v="7"/>
            <x v="8"/>
            <x v="9"/>
            <x v="21"/>
            <x v="22"/>
          </reference>
        </references>
      </pivotArea>
    </format>
    <format dxfId="36">
      <pivotArea dataOnly="0" labelOnly="1" fieldPosition="0">
        <references count="2">
          <reference field="0" count="1" selected="0">
            <x v="2"/>
          </reference>
          <reference field="4" count="4">
            <x v="0"/>
            <x v="1"/>
            <x v="2"/>
            <x v="3"/>
          </reference>
        </references>
      </pivotArea>
    </format>
    <format dxfId="35">
      <pivotArea dataOnly="0" labelOnly="1" fieldPosition="0">
        <references count="2">
          <reference field="0" count="1" selected="0">
            <x v="3"/>
          </reference>
          <reference field="4" count="1">
            <x v="4"/>
          </reference>
        </references>
      </pivotArea>
    </format>
    <format dxfId="34">
      <pivotArea dataOnly="0" labelOnly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5"/>
            <x v="146"/>
            <x v="147"/>
            <x v="148"/>
            <x v="149"/>
            <x v="150"/>
            <x v="151"/>
            <x v="152"/>
            <x v="153"/>
            <x v="154"/>
          </reference>
        </references>
      </pivotArea>
    </format>
    <format dxfId="33">
      <pivotArea dataOnly="0" labelOnly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1"/>
            <x v="162"/>
            <x v="163"/>
            <x v="164"/>
            <x v="165"/>
            <x v="166"/>
            <x v="167"/>
            <x v="169"/>
            <x v="170"/>
            <x v="171"/>
            <x v="172"/>
            <x v="173"/>
            <x v="174"/>
            <x v="175"/>
            <x v="176"/>
            <x v="177"/>
          </reference>
        </references>
      </pivotArea>
    </format>
    <format dxfId="32">
      <pivotArea dataOnly="0" labelOnly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31">
      <pivotArea dataOnly="0" labelOnly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</reference>
        </references>
      </pivotArea>
    </format>
    <format dxfId="30">
      <pivotArea dataOnly="0" labelOnly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2"/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29">
      <pivotArea dataOnly="0" labelOnly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28">
      <pivotArea dataOnly="0" labelOnly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27">
      <pivotArea dataOnly="0" labelOnly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</reference>
        </references>
      </pivotArea>
    </format>
    <format dxfId="26">
      <pivotArea dataOnly="0" labelOnly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</references>
      </pivotArea>
    </format>
    <format dxfId="25">
      <pivotArea dataOnly="0" labelOnly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24">
      <pivotArea dataOnly="0" labelOnly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23">
      <pivotArea dataOnly="0" labelOnly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22">
      <pivotArea dataOnly="0" labelOnly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21">
      <pivotArea dataOnly="0" labelOnly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0">
      <pivotArea dataOnly="0" labelOnly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9">
      <pivotArea dataOnly="0" labelOnly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18">
      <pivotArea dataOnly="0" labelOnly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  <format dxfId="17">
      <pivotArea field="5" type="button" dataOnly="0" labelOnly="1" outline="0" axis="axisRow" fieldPosition="2"/>
    </format>
    <format dxfId="16">
      <pivotArea collapsedLevelsAreSubtotals="1" fieldPosition="0">
        <references count="3">
          <reference field="0" count="1" selected="0">
            <x v="0"/>
          </reference>
          <reference field="4" count="1" selected="0">
            <x v="12"/>
          </reference>
          <reference field="5" count="10">
            <x v="145"/>
            <x v="146"/>
            <x v="147"/>
            <x v="148"/>
            <x v="149"/>
            <x v="150"/>
            <x v="151"/>
            <x v="152"/>
            <x v="153"/>
            <x v="154"/>
          </reference>
        </references>
      </pivotArea>
    </format>
    <format dxfId="15">
      <pivotArea collapsedLevelsAreSubtotals="1" fieldPosition="0">
        <references count="3">
          <reference field="0" count="1" selected="0">
            <x v="0"/>
          </reference>
          <reference field="4" count="1" selected="0">
            <x v="14"/>
          </reference>
          <reference field="5" count="16">
            <x v="161"/>
            <x v="162"/>
            <x v="163"/>
            <x v="164"/>
            <x v="165"/>
            <x v="166"/>
            <x v="167"/>
            <x v="169"/>
            <x v="170"/>
            <x v="171"/>
            <x v="172"/>
            <x v="173"/>
            <x v="174"/>
            <x v="175"/>
            <x v="176"/>
            <x v="177"/>
          </reference>
        </references>
      </pivotArea>
    </format>
    <format dxfId="14">
      <pivotArea collapsedLevelsAreSubtotals="1" fieldPosition="0">
        <references count="3">
          <reference field="0" count="1" selected="0">
            <x v="0"/>
          </reference>
          <reference field="4" count="1" selected="0">
            <x v="15"/>
          </reference>
          <reference field="5" count="8">
            <x v="178"/>
            <x v="179"/>
            <x v="180"/>
            <x v="181"/>
            <x v="182"/>
            <x v="183"/>
            <x v="184"/>
            <x v="185"/>
          </reference>
        </references>
      </pivotArea>
    </format>
    <format dxfId="13">
      <pivotArea collapsedLevelsAreSubtotals="1" fieldPosition="0">
        <references count="3">
          <reference field="0" count="1" selected="0">
            <x v="0"/>
          </reference>
          <reference field="4" count="1" selected="0">
            <x v="17"/>
          </reference>
          <reference field="5" count="19"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</reference>
        </references>
      </pivotArea>
    </format>
    <format dxfId="12">
      <pivotArea collapsedLevelsAreSubtotals="1" fieldPosition="0">
        <references count="3">
          <reference field="0" count="1" selected="0">
            <x v="0"/>
          </reference>
          <reference field="4" count="1" selected="0">
            <x v="19"/>
          </reference>
          <reference field="5" count="9">
            <x v="222"/>
            <x v="223"/>
            <x v="224"/>
            <x v="225"/>
            <x v="226"/>
            <x v="227"/>
            <x v="228"/>
            <x v="229"/>
            <x v="230"/>
          </reference>
        </references>
      </pivotArea>
    </format>
    <format dxfId="11">
      <pivotArea collapsedLevelsAreSubtotals="1" fieldPosition="0">
        <references count="3">
          <reference field="0" count="1" selected="0">
            <x v="1"/>
          </reference>
          <reference field="4" count="1" selected="0">
            <x v="5"/>
          </reference>
          <reference field="5" count="6">
            <x v="63"/>
            <x v="64"/>
            <x v="65"/>
            <x v="66"/>
            <x v="67"/>
            <x v="70"/>
          </reference>
        </references>
      </pivotArea>
    </format>
    <format dxfId="10">
      <pivotArea collapsedLevelsAreSubtotals="1" fieldPosition="0">
        <references count="3">
          <reference field="0" count="1" selected="0">
            <x v="1"/>
          </reference>
          <reference field="4" count="1" selected="0">
            <x v="6"/>
          </reference>
          <reference field="5" count="15"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</reference>
        </references>
      </pivotArea>
    </format>
    <format dxfId="9">
      <pivotArea collapsedLevelsAreSubtotals="1" fieldPosition="0">
        <references count="3">
          <reference field="0" count="1" selected="0">
            <x v="1"/>
          </reference>
          <reference field="4" count="1" selected="0">
            <x v="21"/>
          </reference>
          <reference field="5" count="13">
            <x v="68"/>
            <x v="69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</reference>
        </references>
      </pivotArea>
    </format>
    <format dxfId="8">
      <pivotArea collapsedLevelsAreSubtotals="1" fieldPosition="0">
        <references count="3">
          <reference field="0" count="1" selected="0">
            <x v="1"/>
          </reference>
          <reference field="4" count="1" selected="0">
            <x v="22"/>
          </reference>
          <reference field="5" count="12"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</references>
      </pivotArea>
    </format>
    <format dxfId="7">
      <pivotArea collapsedLevelsAreSubtotals="1" fieldPosition="0">
        <references count="3">
          <reference field="0" count="1" selected="0">
            <x v="1"/>
          </reference>
          <reference field="4" count="1" selected="0">
            <x v="7"/>
          </reference>
          <reference field="5" count="11">
            <x v="86"/>
            <x v="87"/>
            <x v="88"/>
            <x v="89"/>
            <x v="90"/>
            <x v="91"/>
            <x v="92"/>
            <x v="93"/>
            <x v="94"/>
            <x v="95"/>
            <x v="96"/>
          </reference>
        </references>
      </pivotArea>
    </format>
    <format dxfId="6">
      <pivotArea collapsedLevelsAreSubtotals="1" fieldPosition="0">
        <references count="3">
          <reference field="0" count="1" selected="0">
            <x v="1"/>
          </reference>
          <reference field="4" count="1" selected="0">
            <x v="8"/>
          </reference>
          <reference field="5" count="19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</reference>
        </references>
      </pivotArea>
    </format>
    <format dxfId="5">
      <pivotArea collapsedLevelsAreSubtotals="1" fieldPosition="0">
        <references count="3">
          <reference field="0" count="1" selected="0">
            <x v="1"/>
          </reference>
          <reference field="4" count="1" selected="0">
            <x v="9"/>
          </reference>
          <reference field="5" count="10">
            <x v="116"/>
            <x v="117"/>
            <x v="118"/>
            <x v="119"/>
            <x v="120"/>
            <x v="121"/>
            <x v="122"/>
            <x v="123"/>
            <x v="124"/>
            <x v="125"/>
          </reference>
        </references>
      </pivotArea>
    </format>
    <format dxfId="4">
      <pivotArea collapsedLevelsAreSubtotals="1" fieldPosition="0">
        <references count="3">
          <reference field="0" count="1" selected="0">
            <x v="2"/>
          </reference>
          <reference field="4" count="1" selected="0">
            <x v="0"/>
          </reference>
          <reference field="5" count="14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3">
      <pivotArea collapsedLevelsAreSubtotals="1" fieldPosition="0">
        <references count="3">
          <reference field="0" count="1" selected="0">
            <x v="2"/>
          </reference>
          <reference field="4" count="1" selected="0">
            <x v="1"/>
          </reference>
          <reference field="5" count="5">
            <x v="14"/>
            <x v="15"/>
            <x v="16"/>
            <x v="17"/>
            <x v="18"/>
          </reference>
        </references>
      </pivotArea>
    </format>
    <format dxfId="2">
      <pivotArea collapsedLevelsAreSubtotals="1" fieldPosition="0">
        <references count="3">
          <reference field="0" count="1" selected="0">
            <x v="2"/>
          </reference>
          <reference field="4" count="1" selected="0">
            <x v="2"/>
          </reference>
          <reference field="5" count="15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</reference>
        </references>
      </pivotArea>
    </format>
    <format dxfId="1">
      <pivotArea collapsedLevelsAreSubtotals="1" fieldPosition="0">
        <references count="3">
          <reference field="0" count="1" selected="0">
            <x v="2"/>
          </reference>
          <reference field="4" count="1" selected="0">
            <x v="3"/>
          </reference>
          <reference field="5" count="13"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</reference>
        </references>
      </pivotArea>
    </format>
    <format dxfId="0">
      <pivotArea collapsedLevelsAreSubtotals="1" fieldPosition="0">
        <references count="3">
          <reference field="0" count="1" selected="0">
            <x v="3"/>
          </reference>
          <reference field="4" count="1" selected="0">
            <x v="4"/>
          </reference>
          <reference field="5" count="16"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</reference>
        </references>
      </pivotArea>
    </format>
  </formats>
  <pivotHierarchies count="29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UT III"/>
    <pivotHierarchy dragToData="1" caption="CONCELHO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N.º DE BENEFICIÁRIOS"/>
    <pivotHierarchy dragToData="1" caption="MONTANTE (€)"/>
    <pivotHierarchy dragToData="1" caption="ÁREA (HA)"/>
  </pivotHierarchies>
  <pivotTableStyleInfo name="Estilo de Tabela Dinâmica 1" showRowHeaders="1" showColHeaders="1" showRowStripes="1" showColStripes="1" showLastColumn="1"/>
  <rowHierarchiesUsage count="3">
    <rowHierarchyUsage hierarchyUsage="16"/>
    <rowHierarchyUsage hierarchyUsage="17"/>
    <rowHierarchyUsage hierarchyUsage="1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om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showGridLines="0" tabSelected="1" workbookViewId="0"/>
  </sheetViews>
  <sheetFormatPr defaultRowHeight="20.25" x14ac:dyDescent="0.35"/>
  <cols>
    <col min="1" max="1" width="30.7109375" style="1" customWidth="1"/>
    <col min="2" max="4" width="25.7109375" style="1" customWidth="1"/>
    <col min="5" max="5" width="15.7109375" style="3" customWidth="1"/>
    <col min="6" max="16384" width="9.140625" style="1"/>
  </cols>
  <sheetData>
    <row r="2" spans="1:8" x14ac:dyDescent="0.35">
      <c r="A2" s="12" t="s">
        <v>309</v>
      </c>
      <c r="B2" s="12"/>
      <c r="C2" s="12"/>
      <c r="D2" s="12"/>
      <c r="E2" s="11"/>
    </row>
    <row r="3" spans="1:8" x14ac:dyDescent="0.35">
      <c r="A3" s="12" t="s">
        <v>296</v>
      </c>
      <c r="B3" s="12"/>
      <c r="C3" s="12"/>
      <c r="D3" s="12"/>
      <c r="E3" s="11"/>
    </row>
    <row r="6" spans="1:8" ht="30.75" x14ac:dyDescent="0.45">
      <c r="A6" s="5" t="s">
        <v>4</v>
      </c>
      <c r="B6" s="6" t="s">
        <v>5</v>
      </c>
      <c r="C6" s="6" t="s">
        <v>294</v>
      </c>
      <c r="D6" s="6" t="s">
        <v>295</v>
      </c>
      <c r="H6" s="2"/>
    </row>
    <row r="7" spans="1:8" x14ac:dyDescent="0.35">
      <c r="A7" s="10" t="s">
        <v>3</v>
      </c>
      <c r="B7" s="9">
        <v>48803</v>
      </c>
      <c r="C7" s="9">
        <v>36115680.979999997</v>
      </c>
      <c r="D7" s="9">
        <v>80319.34</v>
      </c>
      <c r="H7" s="3"/>
    </row>
    <row r="8" spans="1:8" x14ac:dyDescent="0.35">
      <c r="A8" s="10" t="s">
        <v>2</v>
      </c>
      <c r="B8" s="9">
        <v>23191</v>
      </c>
      <c r="C8" s="9">
        <v>16786008.460000001</v>
      </c>
      <c r="D8" s="9">
        <v>36914.28</v>
      </c>
      <c r="H8" s="3"/>
    </row>
    <row r="9" spans="1:8" x14ac:dyDescent="0.35">
      <c r="A9" s="10" t="s">
        <v>0</v>
      </c>
      <c r="B9" s="9">
        <v>4799</v>
      </c>
      <c r="C9" s="9">
        <v>3801647.48</v>
      </c>
      <c r="D9" s="9">
        <v>9686.5499999999993</v>
      </c>
      <c r="H9" s="3"/>
    </row>
    <row r="10" spans="1:8" x14ac:dyDescent="0.35">
      <c r="A10" s="10" t="s">
        <v>1</v>
      </c>
      <c r="B10" s="9">
        <v>881</v>
      </c>
      <c r="C10" s="9">
        <v>729366.48</v>
      </c>
      <c r="D10" s="9">
        <v>2093.61</v>
      </c>
      <c r="H10" s="3"/>
    </row>
    <row r="11" spans="1:8" x14ac:dyDescent="0.35">
      <c r="A11" s="10" t="s">
        <v>302</v>
      </c>
      <c r="B11" s="9">
        <v>153</v>
      </c>
      <c r="C11" s="9">
        <v>121539.24</v>
      </c>
      <c r="D11" s="9">
        <v>349.61</v>
      </c>
      <c r="H11" s="3"/>
    </row>
    <row r="12" spans="1:8" x14ac:dyDescent="0.35">
      <c r="A12" s="10" t="s">
        <v>304</v>
      </c>
      <c r="B12" s="9">
        <v>3346</v>
      </c>
      <c r="C12" s="9">
        <v>2566860.23</v>
      </c>
      <c r="D12" s="9">
        <v>6166.87</v>
      </c>
      <c r="H12" s="3"/>
    </row>
    <row r="13" spans="1:8" x14ac:dyDescent="0.35">
      <c r="A13" s="10" t="s">
        <v>306</v>
      </c>
      <c r="B13" s="9">
        <v>78</v>
      </c>
      <c r="C13" s="9">
        <v>63665.24</v>
      </c>
      <c r="D13" s="9">
        <v>178.79</v>
      </c>
    </row>
    <row r="14" spans="1:8" x14ac:dyDescent="0.35">
      <c r="A14" s="6" t="s">
        <v>310</v>
      </c>
      <c r="B14" s="8">
        <v>81251</v>
      </c>
      <c r="C14" s="8">
        <v>60184768.109999999</v>
      </c>
      <c r="D14" s="8">
        <v>135709.04999999999</v>
      </c>
    </row>
    <row r="18" spans="1:1" x14ac:dyDescent="0.35">
      <c r="A18" s="4" t="s">
        <v>308</v>
      </c>
    </row>
  </sheetData>
  <sheetProtection algorithmName="SHA-512" hashValue="T7WlHQnRu/FcYcr4n9aQIrQbsMsQuIWStFe6sIgQ9Z5fmqF78H750naY8RHkG8rBEAqaLhRriUG9qjFwQ7KMDA==" saltValue="uqc6ST99Yc87SK9ZuYZvhA==" spinCount="100000" sheet="1" objects="1" scenarios="1"/>
  <mergeCells count="2">
    <mergeCell ref="A3:D3"/>
    <mergeCell ref="A2:D2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60E68-7053-45D6-92FF-2929A26204AA}">
  <dimension ref="A2:H35"/>
  <sheetViews>
    <sheetView showGridLines="0" workbookViewId="0"/>
  </sheetViews>
  <sheetFormatPr defaultRowHeight="20.25" x14ac:dyDescent="0.35"/>
  <cols>
    <col min="1" max="2" width="30.7109375" style="1" customWidth="1"/>
    <col min="3" max="5" width="20.7109375" style="1" customWidth="1"/>
    <col min="6" max="6" width="9.140625" style="3"/>
    <col min="7" max="16384" width="9.140625" style="1"/>
  </cols>
  <sheetData>
    <row r="2" spans="1:8" x14ac:dyDescent="0.35">
      <c r="A2" s="12" t="s">
        <v>309</v>
      </c>
      <c r="B2" s="12"/>
      <c r="C2" s="12"/>
      <c r="D2" s="12"/>
      <c r="E2" s="12"/>
    </row>
    <row r="3" spans="1:8" x14ac:dyDescent="0.35">
      <c r="A3" s="12" t="s">
        <v>296</v>
      </c>
      <c r="B3" s="12"/>
      <c r="C3" s="12"/>
      <c r="D3" s="12"/>
      <c r="E3" s="12"/>
    </row>
    <row r="6" spans="1:8" ht="30.75" x14ac:dyDescent="0.45">
      <c r="A6" s="5" t="s">
        <v>4</v>
      </c>
      <c r="B6" s="5" t="s">
        <v>292</v>
      </c>
      <c r="C6" s="6" t="s">
        <v>5</v>
      </c>
      <c r="D6" s="6" t="s">
        <v>294</v>
      </c>
      <c r="E6" s="6" t="s">
        <v>295</v>
      </c>
      <c r="H6" s="2"/>
    </row>
    <row r="7" spans="1:8" x14ac:dyDescent="0.35">
      <c r="A7" s="7" t="s">
        <v>3</v>
      </c>
      <c r="B7" s="7" t="s">
        <v>6</v>
      </c>
      <c r="C7" s="9">
        <v>5241</v>
      </c>
      <c r="D7" s="9">
        <v>3724326.11</v>
      </c>
      <c r="E7" s="9">
        <v>7290.12</v>
      </c>
      <c r="H7" s="3"/>
    </row>
    <row r="8" spans="1:8" x14ac:dyDescent="0.35">
      <c r="A8" s="7" t="s">
        <v>3</v>
      </c>
      <c r="B8" s="7" t="s">
        <v>298</v>
      </c>
      <c r="C8" s="9">
        <v>6899</v>
      </c>
      <c r="D8" s="9">
        <v>5496412.2599999998</v>
      </c>
      <c r="E8" s="9">
        <v>13540.47</v>
      </c>
      <c r="H8" s="3"/>
    </row>
    <row r="9" spans="1:8" x14ac:dyDescent="0.35">
      <c r="A9" s="7" t="s">
        <v>3</v>
      </c>
      <c r="B9" s="7" t="s">
        <v>7</v>
      </c>
      <c r="C9" s="9">
        <v>2827</v>
      </c>
      <c r="D9" s="9">
        <v>1869230.87</v>
      </c>
      <c r="E9" s="9">
        <v>3583.86</v>
      </c>
      <c r="H9" s="3"/>
    </row>
    <row r="10" spans="1:8" x14ac:dyDescent="0.35">
      <c r="A10" s="7" t="s">
        <v>3</v>
      </c>
      <c r="B10" s="7" t="s">
        <v>8</v>
      </c>
      <c r="C10" s="9">
        <v>3159</v>
      </c>
      <c r="D10" s="9">
        <v>2248648.91</v>
      </c>
      <c r="E10" s="9">
        <v>4523.5</v>
      </c>
      <c r="H10" s="3"/>
    </row>
    <row r="11" spans="1:8" x14ac:dyDescent="0.35">
      <c r="A11" s="7" t="s">
        <v>3</v>
      </c>
      <c r="B11" s="7" t="s">
        <v>299</v>
      </c>
      <c r="C11" s="9">
        <v>5437</v>
      </c>
      <c r="D11" s="9">
        <v>3635846.33</v>
      </c>
      <c r="E11" s="9">
        <v>6598.67</v>
      </c>
      <c r="H11" s="3"/>
    </row>
    <row r="12" spans="1:8" x14ac:dyDescent="0.35">
      <c r="A12" s="7" t="s">
        <v>3</v>
      </c>
      <c r="B12" s="7" t="s">
        <v>9</v>
      </c>
      <c r="C12" s="9">
        <v>11094</v>
      </c>
      <c r="D12" s="9">
        <v>8301290.3300000001</v>
      </c>
      <c r="E12" s="9">
        <v>19181.12</v>
      </c>
      <c r="H12" s="3"/>
    </row>
    <row r="13" spans="1:8" x14ac:dyDescent="0.35">
      <c r="A13" s="7" t="s">
        <v>3</v>
      </c>
      <c r="B13" s="7" t="s">
        <v>300</v>
      </c>
      <c r="C13" s="9">
        <v>4732</v>
      </c>
      <c r="D13" s="9">
        <v>3268840.55</v>
      </c>
      <c r="E13" s="9">
        <v>6444.93</v>
      </c>
      <c r="H13" s="3"/>
    </row>
    <row r="14" spans="1:8" x14ac:dyDescent="0.35">
      <c r="A14" s="7" t="s">
        <v>3</v>
      </c>
      <c r="B14" s="7" t="s">
        <v>10</v>
      </c>
      <c r="C14" s="9">
        <v>9414</v>
      </c>
      <c r="D14" s="9">
        <v>7571085.6200000001</v>
      </c>
      <c r="E14" s="9">
        <v>19156.669999999998</v>
      </c>
      <c r="H14" s="3"/>
    </row>
    <row r="15" spans="1:8" x14ac:dyDescent="0.35">
      <c r="A15" s="7" t="s">
        <v>2</v>
      </c>
      <c r="B15" s="7" t="s">
        <v>11</v>
      </c>
      <c r="C15" s="9">
        <v>2141</v>
      </c>
      <c r="D15" s="9">
        <v>1615426.51</v>
      </c>
      <c r="E15" s="9">
        <v>4070.33</v>
      </c>
      <c r="H15" s="3"/>
    </row>
    <row r="16" spans="1:8" x14ac:dyDescent="0.35">
      <c r="A16" s="7" t="s">
        <v>2</v>
      </c>
      <c r="B16" s="7" t="s">
        <v>12</v>
      </c>
      <c r="C16" s="9">
        <v>6535</v>
      </c>
      <c r="D16" s="9">
        <v>5148766.95</v>
      </c>
      <c r="E16" s="9">
        <v>12739.68</v>
      </c>
      <c r="H16" s="3"/>
    </row>
    <row r="17" spans="1:8" x14ac:dyDescent="0.35">
      <c r="A17" s="7" t="s">
        <v>2</v>
      </c>
      <c r="B17" s="7" t="s">
        <v>15</v>
      </c>
      <c r="C17" s="9">
        <v>3120</v>
      </c>
      <c r="D17" s="9">
        <v>2059743.33</v>
      </c>
      <c r="E17" s="9">
        <v>3936.27</v>
      </c>
      <c r="H17" s="3"/>
    </row>
    <row r="18" spans="1:8" x14ac:dyDescent="0.35">
      <c r="A18" s="7" t="s">
        <v>2</v>
      </c>
      <c r="B18" s="7" t="s">
        <v>16</v>
      </c>
      <c r="C18" s="9">
        <v>4185</v>
      </c>
      <c r="D18" s="9">
        <v>2886939.39</v>
      </c>
      <c r="E18" s="9">
        <v>5894.14</v>
      </c>
      <c r="H18" s="3"/>
    </row>
    <row r="19" spans="1:8" x14ac:dyDescent="0.35">
      <c r="A19" s="7" t="s">
        <v>2</v>
      </c>
      <c r="B19" s="7" t="s">
        <v>17</v>
      </c>
      <c r="C19" s="9">
        <v>2050</v>
      </c>
      <c r="D19" s="9">
        <v>1434120.24</v>
      </c>
      <c r="E19" s="9">
        <v>2960.11</v>
      </c>
      <c r="H19" s="3"/>
    </row>
    <row r="20" spans="1:8" x14ac:dyDescent="0.35">
      <c r="A20" s="7" t="s">
        <v>2</v>
      </c>
      <c r="B20" s="7" t="s">
        <v>301</v>
      </c>
      <c r="C20" s="9">
        <v>5160</v>
      </c>
      <c r="D20" s="9">
        <v>3641012.04</v>
      </c>
      <c r="E20" s="9">
        <v>7313.75</v>
      </c>
      <c r="H20" s="3"/>
    </row>
    <row r="21" spans="1:8" x14ac:dyDescent="0.35">
      <c r="A21" s="7" t="s">
        <v>0</v>
      </c>
      <c r="B21" s="7" t="s">
        <v>18</v>
      </c>
      <c r="C21" s="9">
        <v>1458</v>
      </c>
      <c r="D21" s="9">
        <v>1141152.22</v>
      </c>
      <c r="E21" s="9">
        <v>2773.71</v>
      </c>
      <c r="H21" s="3"/>
    </row>
    <row r="22" spans="1:8" x14ac:dyDescent="0.35">
      <c r="A22" s="7" t="s">
        <v>0</v>
      </c>
      <c r="B22" s="7" t="s">
        <v>19</v>
      </c>
      <c r="C22" s="9">
        <v>281</v>
      </c>
      <c r="D22" s="9">
        <v>222436.98</v>
      </c>
      <c r="E22" s="9">
        <v>737.27</v>
      </c>
      <c r="H22" s="3"/>
    </row>
    <row r="23" spans="1:8" x14ac:dyDescent="0.35">
      <c r="A23" s="7" t="s">
        <v>0</v>
      </c>
      <c r="B23" s="7" t="s">
        <v>20</v>
      </c>
      <c r="C23" s="9">
        <v>1483</v>
      </c>
      <c r="D23" s="9">
        <v>1176420.19</v>
      </c>
      <c r="E23" s="9">
        <v>2949.83</v>
      </c>
      <c r="H23" s="3"/>
    </row>
    <row r="24" spans="1:8" x14ac:dyDescent="0.35">
      <c r="A24" s="7" t="s">
        <v>0</v>
      </c>
      <c r="B24" s="7" t="s">
        <v>21</v>
      </c>
      <c r="C24" s="9">
        <v>1577</v>
      </c>
      <c r="D24" s="9">
        <v>1261638.0900000001</v>
      </c>
      <c r="E24" s="9">
        <v>3225.74</v>
      </c>
      <c r="H24" s="3"/>
    </row>
    <row r="25" spans="1:8" x14ac:dyDescent="0.35">
      <c r="A25" s="7" t="s">
        <v>1</v>
      </c>
      <c r="B25" s="7" t="s">
        <v>1</v>
      </c>
      <c r="C25" s="9">
        <v>881</v>
      </c>
      <c r="D25" s="9">
        <v>729366.48</v>
      </c>
      <c r="E25" s="9">
        <v>2093.61</v>
      </c>
      <c r="H25" s="3"/>
    </row>
    <row r="26" spans="1:8" x14ac:dyDescent="0.35">
      <c r="A26" s="7" t="s">
        <v>302</v>
      </c>
      <c r="B26" s="7" t="s">
        <v>302</v>
      </c>
      <c r="C26" s="9">
        <v>153</v>
      </c>
      <c r="D26" s="9">
        <v>121539.24</v>
      </c>
      <c r="E26" s="9">
        <v>349.61</v>
      </c>
      <c r="H26" s="3"/>
    </row>
    <row r="27" spans="1:8" x14ac:dyDescent="0.35">
      <c r="A27" s="7" t="s">
        <v>304</v>
      </c>
      <c r="B27" s="7" t="s">
        <v>305</v>
      </c>
      <c r="C27" s="9">
        <v>837</v>
      </c>
      <c r="D27" s="9">
        <v>672272.34</v>
      </c>
      <c r="E27" s="9">
        <v>1746.45</v>
      </c>
      <c r="H27" s="3"/>
    </row>
    <row r="28" spans="1:8" x14ac:dyDescent="0.35">
      <c r="A28" s="7" t="s">
        <v>304</v>
      </c>
      <c r="B28" s="7" t="s">
        <v>13</v>
      </c>
      <c r="C28" s="9">
        <v>1893</v>
      </c>
      <c r="D28" s="9">
        <v>1412417.14</v>
      </c>
      <c r="E28" s="9">
        <v>3242.73</v>
      </c>
      <c r="H28" s="3"/>
    </row>
    <row r="29" spans="1:8" x14ac:dyDescent="0.35">
      <c r="A29" s="7" t="s">
        <v>304</v>
      </c>
      <c r="B29" s="7" t="s">
        <v>14</v>
      </c>
      <c r="C29" s="9">
        <v>616</v>
      </c>
      <c r="D29" s="9">
        <v>482170.75</v>
      </c>
      <c r="E29" s="9">
        <v>1177.69</v>
      </c>
      <c r="H29" s="3"/>
    </row>
    <row r="30" spans="1:8" x14ac:dyDescent="0.35">
      <c r="A30" s="7" t="s">
        <v>306</v>
      </c>
      <c r="B30" s="7" t="s">
        <v>306</v>
      </c>
      <c r="C30" s="9">
        <v>78</v>
      </c>
      <c r="D30" s="9">
        <v>63665.24</v>
      </c>
      <c r="E30" s="9">
        <v>178.79</v>
      </c>
      <c r="H30" s="3"/>
    </row>
    <row r="31" spans="1:8" x14ac:dyDescent="0.35">
      <c r="A31" s="6" t="s">
        <v>310</v>
      </c>
      <c r="B31" s="6"/>
      <c r="C31" s="8">
        <v>81251</v>
      </c>
      <c r="D31" s="8">
        <v>60184768.109999999</v>
      </c>
      <c r="E31" s="8">
        <v>135709.04999999999</v>
      </c>
    </row>
    <row r="32" spans="1:8" x14ac:dyDescent="0.35">
      <c r="A32"/>
      <c r="B32"/>
      <c r="C32"/>
      <c r="D32"/>
    </row>
    <row r="33" spans="1:4" x14ac:dyDescent="0.35">
      <c r="B33"/>
      <c r="C33"/>
      <c r="D33"/>
    </row>
    <row r="34" spans="1:4" x14ac:dyDescent="0.35">
      <c r="A34"/>
      <c r="B34"/>
      <c r="C34"/>
      <c r="D34"/>
    </row>
    <row r="35" spans="1:4" x14ac:dyDescent="0.35">
      <c r="A35" s="4" t="s">
        <v>308</v>
      </c>
      <c r="B35"/>
      <c r="C35"/>
      <c r="D35"/>
    </row>
  </sheetData>
  <sheetProtection algorithmName="SHA-512" hashValue="FgT9Mki+HTkd281WZFBd6OKl74M9G8DzOFLbax29BXwSCLcvHNEcmzU/aWnEcq4QdlTpw0kx9cGupigRoTg80Q==" saltValue="zUB+E6foyxx8VsBZiwmizg==" spinCount="100000" sheet="1" objects="1" scenarios="1"/>
  <mergeCells count="2">
    <mergeCell ref="A2:E2"/>
    <mergeCell ref="A3:E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CF86-0644-4A11-9311-D690D5118606}">
  <dimension ref="A2:H283"/>
  <sheetViews>
    <sheetView showGridLines="0" workbookViewId="0"/>
  </sheetViews>
  <sheetFormatPr defaultRowHeight="16.5" x14ac:dyDescent="0.3"/>
  <cols>
    <col min="1" max="3" width="30.7109375" style="1" customWidth="1"/>
    <col min="4" max="6" width="20.7109375" style="1" customWidth="1"/>
    <col min="7" max="16384" width="9.140625" style="1"/>
  </cols>
  <sheetData>
    <row r="2" spans="1:8" x14ac:dyDescent="0.3">
      <c r="A2" s="12" t="s">
        <v>309</v>
      </c>
      <c r="B2" s="12"/>
      <c r="C2" s="12"/>
      <c r="D2" s="12"/>
      <c r="E2" s="12"/>
      <c r="F2" s="12"/>
    </row>
    <row r="3" spans="1:8" x14ac:dyDescent="0.3">
      <c r="A3" s="12" t="s">
        <v>296</v>
      </c>
      <c r="B3" s="12"/>
      <c r="C3" s="12"/>
      <c r="D3" s="12"/>
      <c r="E3" s="12"/>
      <c r="F3" s="12"/>
    </row>
    <row r="6" spans="1:8" ht="30.75" x14ac:dyDescent="0.45">
      <c r="A6" s="5" t="s">
        <v>4</v>
      </c>
      <c r="B6" s="5" t="s">
        <v>292</v>
      </c>
      <c r="C6" s="5" t="s">
        <v>293</v>
      </c>
      <c r="D6" s="6" t="s">
        <v>5</v>
      </c>
      <c r="E6" s="6" t="s">
        <v>294</v>
      </c>
      <c r="F6" s="6" t="s">
        <v>295</v>
      </c>
      <c r="H6" s="2"/>
    </row>
    <row r="7" spans="1:8" ht="20.25" x14ac:dyDescent="0.35">
      <c r="A7" s="7" t="s">
        <v>3</v>
      </c>
      <c r="B7" s="7" t="s">
        <v>6</v>
      </c>
      <c r="C7" s="7" t="s">
        <v>22</v>
      </c>
      <c r="D7" s="9">
        <v>799</v>
      </c>
      <c r="E7" s="9">
        <v>568279.30000000005</v>
      </c>
      <c r="F7" s="9">
        <v>1160.02</v>
      </c>
      <c r="H7" s="3"/>
    </row>
    <row r="8" spans="1:8" ht="20.25" x14ac:dyDescent="0.35">
      <c r="A8" s="7" t="s">
        <v>3</v>
      </c>
      <c r="B8" s="7" t="s">
        <v>6</v>
      </c>
      <c r="C8" s="7" t="s">
        <v>23</v>
      </c>
      <c r="D8" s="9">
        <v>184</v>
      </c>
      <c r="E8" s="9">
        <v>119155.16</v>
      </c>
      <c r="F8" s="9">
        <v>223.26</v>
      </c>
      <c r="H8" s="3"/>
    </row>
    <row r="9" spans="1:8" ht="20.25" x14ac:dyDescent="0.35">
      <c r="A9" s="7" t="s">
        <v>3</v>
      </c>
      <c r="B9" s="7" t="s">
        <v>6</v>
      </c>
      <c r="C9" s="7" t="s">
        <v>24</v>
      </c>
      <c r="D9" s="9">
        <v>335</v>
      </c>
      <c r="E9" s="9">
        <v>250291.22</v>
      </c>
      <c r="F9" s="9">
        <v>526.95000000000005</v>
      </c>
      <c r="H9" s="3"/>
    </row>
    <row r="10" spans="1:8" ht="20.25" x14ac:dyDescent="0.35">
      <c r="A10" s="7" t="s">
        <v>3</v>
      </c>
      <c r="B10" s="7" t="s">
        <v>6</v>
      </c>
      <c r="C10" s="7" t="s">
        <v>25</v>
      </c>
      <c r="D10" s="9">
        <v>731</v>
      </c>
      <c r="E10" s="9">
        <v>546720.34</v>
      </c>
      <c r="F10" s="9">
        <v>1077.07</v>
      </c>
      <c r="H10" s="3"/>
    </row>
    <row r="11" spans="1:8" ht="20.25" x14ac:dyDescent="0.35">
      <c r="A11" s="7" t="s">
        <v>3</v>
      </c>
      <c r="B11" s="7" t="s">
        <v>6</v>
      </c>
      <c r="C11" s="7" t="s">
        <v>26</v>
      </c>
      <c r="D11" s="9">
        <v>403</v>
      </c>
      <c r="E11" s="9">
        <v>294593.39</v>
      </c>
      <c r="F11" s="9">
        <v>606.4</v>
      </c>
      <c r="H11" s="3"/>
    </row>
    <row r="12" spans="1:8" ht="20.25" x14ac:dyDescent="0.35">
      <c r="A12" s="7" t="s">
        <v>3</v>
      </c>
      <c r="B12" s="7" t="s">
        <v>6</v>
      </c>
      <c r="C12" s="7" t="s">
        <v>27</v>
      </c>
      <c r="D12" s="9">
        <v>209</v>
      </c>
      <c r="E12" s="9">
        <v>141433.70000000001</v>
      </c>
      <c r="F12" s="9">
        <v>255.9</v>
      </c>
      <c r="H12" s="3"/>
    </row>
    <row r="13" spans="1:8" ht="20.25" x14ac:dyDescent="0.35">
      <c r="A13" s="7" t="s">
        <v>3</v>
      </c>
      <c r="B13" s="7" t="s">
        <v>6</v>
      </c>
      <c r="C13" s="7" t="s">
        <v>28</v>
      </c>
      <c r="D13" s="9">
        <v>1727</v>
      </c>
      <c r="E13" s="9">
        <v>1192722.8600000001</v>
      </c>
      <c r="F13" s="9">
        <v>2148.9699999999998</v>
      </c>
      <c r="H13" s="3"/>
    </row>
    <row r="14" spans="1:8" ht="20.25" x14ac:dyDescent="0.35">
      <c r="A14" s="7" t="s">
        <v>3</v>
      </c>
      <c r="B14" s="7" t="s">
        <v>6</v>
      </c>
      <c r="C14" s="7" t="s">
        <v>29</v>
      </c>
      <c r="D14" s="9">
        <v>142</v>
      </c>
      <c r="E14" s="9">
        <v>95265.31</v>
      </c>
      <c r="F14" s="9">
        <v>196.3</v>
      </c>
      <c r="H14" s="3"/>
    </row>
    <row r="15" spans="1:8" ht="20.25" x14ac:dyDescent="0.35">
      <c r="A15" s="7" t="s">
        <v>3</v>
      </c>
      <c r="B15" s="7" t="s">
        <v>6</v>
      </c>
      <c r="C15" s="7" t="s">
        <v>30</v>
      </c>
      <c r="D15" s="9">
        <v>658</v>
      </c>
      <c r="E15" s="9">
        <v>477223.28</v>
      </c>
      <c r="F15" s="9">
        <v>1015.38</v>
      </c>
      <c r="H15" s="3"/>
    </row>
    <row r="16" spans="1:8" ht="20.25" x14ac:dyDescent="0.35">
      <c r="A16" s="7" t="s">
        <v>3</v>
      </c>
      <c r="B16" s="7" t="s">
        <v>6</v>
      </c>
      <c r="C16" s="7" t="s">
        <v>31</v>
      </c>
      <c r="D16" s="9">
        <v>53</v>
      </c>
      <c r="E16" s="9">
        <v>38641.550000000003</v>
      </c>
      <c r="F16" s="9">
        <v>79.87</v>
      </c>
      <c r="H16" s="3"/>
    </row>
    <row r="17" spans="1:8" ht="20.25" x14ac:dyDescent="0.35">
      <c r="A17" s="7" t="s">
        <v>3</v>
      </c>
      <c r="B17" s="7" t="s">
        <v>298</v>
      </c>
      <c r="C17" s="7" t="s">
        <v>32</v>
      </c>
      <c r="D17" s="9">
        <v>635</v>
      </c>
      <c r="E17" s="9">
        <v>501303.68</v>
      </c>
      <c r="F17" s="9">
        <v>1193.08</v>
      </c>
      <c r="H17" s="3"/>
    </row>
    <row r="18" spans="1:8" ht="20.25" x14ac:dyDescent="0.35">
      <c r="A18" s="7" t="s">
        <v>3</v>
      </c>
      <c r="B18" s="7" t="s">
        <v>298</v>
      </c>
      <c r="C18" s="7" t="s">
        <v>33</v>
      </c>
      <c r="D18" s="9">
        <v>1531</v>
      </c>
      <c r="E18" s="9">
        <v>1230330.1599999999</v>
      </c>
      <c r="F18" s="9">
        <v>3081.67</v>
      </c>
      <c r="H18" s="3"/>
    </row>
    <row r="19" spans="1:8" ht="20.25" x14ac:dyDescent="0.35">
      <c r="A19" s="7" t="s">
        <v>3</v>
      </c>
      <c r="B19" s="7" t="s">
        <v>298</v>
      </c>
      <c r="C19" s="7" t="s">
        <v>34</v>
      </c>
      <c r="D19" s="9">
        <v>939</v>
      </c>
      <c r="E19" s="9">
        <v>754573.67</v>
      </c>
      <c r="F19" s="9">
        <v>1810.46</v>
      </c>
      <c r="H19" s="3"/>
    </row>
    <row r="20" spans="1:8" ht="20.25" x14ac:dyDescent="0.35">
      <c r="A20" s="7" t="s">
        <v>3</v>
      </c>
      <c r="B20" s="7" t="s">
        <v>298</v>
      </c>
      <c r="C20" s="7" t="s">
        <v>35</v>
      </c>
      <c r="D20" s="9">
        <v>310</v>
      </c>
      <c r="E20" s="9">
        <v>241761.83</v>
      </c>
      <c r="F20" s="9">
        <v>508.35</v>
      </c>
      <c r="H20" s="3"/>
    </row>
    <row r="21" spans="1:8" ht="20.25" x14ac:dyDescent="0.35">
      <c r="A21" s="7" t="s">
        <v>3</v>
      </c>
      <c r="B21" s="7" t="s">
        <v>298</v>
      </c>
      <c r="C21" s="7" t="s">
        <v>36</v>
      </c>
      <c r="D21" s="9">
        <v>2517</v>
      </c>
      <c r="E21" s="9">
        <v>1991086.45</v>
      </c>
      <c r="F21" s="9">
        <v>5123.4799999999996</v>
      </c>
      <c r="H21" s="3"/>
    </row>
    <row r="22" spans="1:8" ht="20.25" x14ac:dyDescent="0.35">
      <c r="A22" s="7" t="s">
        <v>3</v>
      </c>
      <c r="B22" s="7" t="s">
        <v>298</v>
      </c>
      <c r="C22" s="7" t="s">
        <v>37</v>
      </c>
      <c r="D22" s="9">
        <v>967</v>
      </c>
      <c r="E22" s="9">
        <v>777356.47</v>
      </c>
      <c r="F22" s="9">
        <v>1823.43</v>
      </c>
      <c r="H22" s="3"/>
    </row>
    <row r="23" spans="1:8" ht="20.25" x14ac:dyDescent="0.35">
      <c r="A23" s="7" t="s">
        <v>3</v>
      </c>
      <c r="B23" s="7" t="s">
        <v>7</v>
      </c>
      <c r="C23" s="7" t="s">
        <v>38</v>
      </c>
      <c r="D23" s="9">
        <v>522</v>
      </c>
      <c r="E23" s="9">
        <v>323434.3</v>
      </c>
      <c r="F23" s="9">
        <v>609.16</v>
      </c>
      <c r="H23" s="3"/>
    </row>
    <row r="24" spans="1:8" ht="20.25" x14ac:dyDescent="0.35">
      <c r="A24" s="7" t="s">
        <v>3</v>
      </c>
      <c r="B24" s="7" t="s">
        <v>7</v>
      </c>
      <c r="C24" s="7" t="s">
        <v>39</v>
      </c>
      <c r="D24" s="9">
        <v>7</v>
      </c>
      <c r="E24" s="9">
        <v>4065.17</v>
      </c>
      <c r="F24" s="9">
        <v>6.96</v>
      </c>
      <c r="H24" s="3"/>
    </row>
    <row r="25" spans="1:8" ht="20.25" x14ac:dyDescent="0.35">
      <c r="A25" s="7" t="s">
        <v>3</v>
      </c>
      <c r="B25" s="7" t="s">
        <v>7</v>
      </c>
      <c r="C25" s="7" t="s">
        <v>40</v>
      </c>
      <c r="D25" s="9">
        <v>105</v>
      </c>
      <c r="E25" s="9">
        <v>70305.490000000005</v>
      </c>
      <c r="F25" s="9">
        <v>124.93</v>
      </c>
      <c r="H25" s="3"/>
    </row>
    <row r="26" spans="1:8" ht="20.25" x14ac:dyDescent="0.35">
      <c r="A26" s="7" t="s">
        <v>3</v>
      </c>
      <c r="B26" s="7" t="s">
        <v>7</v>
      </c>
      <c r="C26" s="7" t="s">
        <v>41</v>
      </c>
      <c r="D26" s="9">
        <v>84</v>
      </c>
      <c r="E26" s="9">
        <v>61895.18</v>
      </c>
      <c r="F26" s="9">
        <v>132.54</v>
      </c>
      <c r="H26" s="3"/>
    </row>
    <row r="27" spans="1:8" ht="20.25" x14ac:dyDescent="0.35">
      <c r="A27" s="7" t="s">
        <v>3</v>
      </c>
      <c r="B27" s="7" t="s">
        <v>7</v>
      </c>
      <c r="C27" s="7" t="s">
        <v>42</v>
      </c>
      <c r="D27" s="9">
        <v>43</v>
      </c>
      <c r="E27" s="9">
        <v>32030.05</v>
      </c>
      <c r="F27" s="9">
        <v>65.11</v>
      </c>
      <c r="H27" s="3"/>
    </row>
    <row r="28" spans="1:8" ht="20.25" x14ac:dyDescent="0.35">
      <c r="A28" s="7" t="s">
        <v>3</v>
      </c>
      <c r="B28" s="7" t="s">
        <v>7</v>
      </c>
      <c r="C28" s="7" t="s">
        <v>43</v>
      </c>
      <c r="D28" s="9">
        <v>340</v>
      </c>
      <c r="E28" s="9">
        <v>201811.41</v>
      </c>
      <c r="F28" s="9">
        <v>355.46</v>
      </c>
      <c r="H28" s="3"/>
    </row>
    <row r="29" spans="1:8" ht="20.25" x14ac:dyDescent="0.35">
      <c r="A29" s="7" t="s">
        <v>3</v>
      </c>
      <c r="B29" s="7" t="s">
        <v>7</v>
      </c>
      <c r="C29" s="7" t="s">
        <v>44</v>
      </c>
      <c r="D29" s="9">
        <v>204</v>
      </c>
      <c r="E29" s="9">
        <v>135136.06</v>
      </c>
      <c r="F29" s="9">
        <v>258.05</v>
      </c>
      <c r="H29" s="3"/>
    </row>
    <row r="30" spans="1:8" ht="20.25" x14ac:dyDescent="0.35">
      <c r="A30" s="7" t="s">
        <v>3</v>
      </c>
      <c r="B30" s="7" t="s">
        <v>7</v>
      </c>
      <c r="C30" s="7" t="s">
        <v>297</v>
      </c>
      <c r="D30" s="9">
        <v>1</v>
      </c>
      <c r="E30" s="9">
        <v>938.12</v>
      </c>
      <c r="F30" s="9">
        <v>2.74</v>
      </c>
      <c r="H30" s="3"/>
    </row>
    <row r="31" spans="1:8" ht="20.25" x14ac:dyDescent="0.35">
      <c r="A31" s="7" t="s">
        <v>3</v>
      </c>
      <c r="B31" s="7" t="s">
        <v>7</v>
      </c>
      <c r="C31" s="7" t="s">
        <v>45</v>
      </c>
      <c r="D31" s="9">
        <v>188</v>
      </c>
      <c r="E31" s="9">
        <v>139848.35999999999</v>
      </c>
      <c r="F31" s="9">
        <v>301.08</v>
      </c>
      <c r="H31" s="3"/>
    </row>
    <row r="32" spans="1:8" ht="20.25" x14ac:dyDescent="0.35">
      <c r="A32" s="7" t="s">
        <v>3</v>
      </c>
      <c r="B32" s="7" t="s">
        <v>7</v>
      </c>
      <c r="C32" s="7" t="s">
        <v>46</v>
      </c>
      <c r="D32" s="9">
        <v>333</v>
      </c>
      <c r="E32" s="9">
        <v>207858.24</v>
      </c>
      <c r="F32" s="9">
        <v>351.76</v>
      </c>
      <c r="H32" s="3"/>
    </row>
    <row r="33" spans="1:8" ht="20.25" x14ac:dyDescent="0.35">
      <c r="A33" s="7" t="s">
        <v>3</v>
      </c>
      <c r="B33" s="7" t="s">
        <v>7</v>
      </c>
      <c r="C33" s="7" t="s">
        <v>47</v>
      </c>
      <c r="D33" s="9">
        <v>203</v>
      </c>
      <c r="E33" s="9">
        <v>147797.79999999999</v>
      </c>
      <c r="F33" s="9">
        <v>295.13</v>
      </c>
      <c r="H33" s="3"/>
    </row>
    <row r="34" spans="1:8" ht="20.25" x14ac:dyDescent="0.35">
      <c r="A34" s="7" t="s">
        <v>3</v>
      </c>
      <c r="B34" s="7" t="s">
        <v>7</v>
      </c>
      <c r="C34" s="7" t="s">
        <v>48</v>
      </c>
      <c r="D34" s="9">
        <v>2</v>
      </c>
      <c r="E34" s="9">
        <v>1384.84</v>
      </c>
      <c r="F34" s="9">
        <v>4.58</v>
      </c>
      <c r="H34" s="3"/>
    </row>
    <row r="35" spans="1:8" ht="20.25" x14ac:dyDescent="0.35">
      <c r="A35" s="7" t="s">
        <v>3</v>
      </c>
      <c r="B35" s="7" t="s">
        <v>7</v>
      </c>
      <c r="C35" s="7" t="s">
        <v>49</v>
      </c>
      <c r="D35" s="9">
        <v>166</v>
      </c>
      <c r="E35" s="9">
        <v>120018.68</v>
      </c>
      <c r="F35" s="9">
        <v>231.4</v>
      </c>
      <c r="H35" s="3"/>
    </row>
    <row r="36" spans="1:8" ht="20.25" x14ac:dyDescent="0.35">
      <c r="A36" s="7" t="s">
        <v>3</v>
      </c>
      <c r="B36" s="7" t="s">
        <v>7</v>
      </c>
      <c r="C36" s="7" t="s">
        <v>50</v>
      </c>
      <c r="D36" s="9">
        <v>286</v>
      </c>
      <c r="E36" s="9">
        <v>178610.87</v>
      </c>
      <c r="F36" s="9">
        <v>308.98</v>
      </c>
      <c r="H36" s="3"/>
    </row>
    <row r="37" spans="1:8" ht="20.25" x14ac:dyDescent="0.35">
      <c r="A37" s="7" t="s">
        <v>3</v>
      </c>
      <c r="B37" s="7" t="s">
        <v>7</v>
      </c>
      <c r="C37" s="7" t="s">
        <v>51</v>
      </c>
      <c r="D37" s="9">
        <v>32</v>
      </c>
      <c r="E37" s="9">
        <v>21609.32</v>
      </c>
      <c r="F37" s="9">
        <v>36.54</v>
      </c>
      <c r="H37" s="3"/>
    </row>
    <row r="38" spans="1:8" ht="20.25" x14ac:dyDescent="0.35">
      <c r="A38" s="7" t="s">
        <v>3</v>
      </c>
      <c r="B38" s="7" t="s">
        <v>7</v>
      </c>
      <c r="C38" s="7" t="s">
        <v>52</v>
      </c>
      <c r="D38" s="9">
        <v>234</v>
      </c>
      <c r="E38" s="9">
        <v>170586</v>
      </c>
      <c r="F38" s="9">
        <v>371.92</v>
      </c>
      <c r="H38" s="3"/>
    </row>
    <row r="39" spans="1:8" ht="20.25" x14ac:dyDescent="0.35">
      <c r="A39" s="7" t="s">
        <v>3</v>
      </c>
      <c r="B39" s="7" t="s">
        <v>7</v>
      </c>
      <c r="C39" s="7" t="s">
        <v>53</v>
      </c>
      <c r="D39" s="9">
        <v>77</v>
      </c>
      <c r="E39" s="9">
        <v>51900.98</v>
      </c>
      <c r="F39" s="9">
        <v>127.52</v>
      </c>
      <c r="H39" s="3"/>
    </row>
    <row r="40" spans="1:8" ht="20.25" x14ac:dyDescent="0.35">
      <c r="A40" s="7" t="s">
        <v>3</v>
      </c>
      <c r="B40" s="7" t="s">
        <v>8</v>
      </c>
      <c r="C40" s="7" t="s">
        <v>54</v>
      </c>
      <c r="D40" s="9">
        <v>540</v>
      </c>
      <c r="E40" s="9">
        <v>407362.9</v>
      </c>
      <c r="F40" s="9">
        <v>833.09</v>
      </c>
      <c r="H40" s="3"/>
    </row>
    <row r="41" spans="1:8" ht="20.25" x14ac:dyDescent="0.35">
      <c r="A41" s="7" t="s">
        <v>3</v>
      </c>
      <c r="B41" s="7" t="s">
        <v>8</v>
      </c>
      <c r="C41" s="7" t="s">
        <v>55</v>
      </c>
      <c r="D41" s="9">
        <v>613</v>
      </c>
      <c r="E41" s="9">
        <v>426629.97</v>
      </c>
      <c r="F41" s="9">
        <v>868.28</v>
      </c>
      <c r="H41" s="3"/>
    </row>
    <row r="42" spans="1:8" ht="20.25" x14ac:dyDescent="0.35">
      <c r="A42" s="7" t="s">
        <v>3</v>
      </c>
      <c r="B42" s="7" t="s">
        <v>8</v>
      </c>
      <c r="C42" s="7" t="s">
        <v>56</v>
      </c>
      <c r="D42" s="9">
        <v>450</v>
      </c>
      <c r="E42" s="9">
        <v>323895.36</v>
      </c>
      <c r="F42" s="9">
        <v>643.03</v>
      </c>
      <c r="H42" s="3"/>
    </row>
    <row r="43" spans="1:8" ht="20.25" x14ac:dyDescent="0.35">
      <c r="A43" s="7" t="s">
        <v>3</v>
      </c>
      <c r="B43" s="7" t="s">
        <v>8</v>
      </c>
      <c r="C43" s="7" t="s">
        <v>57</v>
      </c>
      <c r="D43" s="9">
        <v>232</v>
      </c>
      <c r="E43" s="9">
        <v>171825.86</v>
      </c>
      <c r="F43" s="9">
        <v>338.44</v>
      </c>
      <c r="H43" s="3"/>
    </row>
    <row r="44" spans="1:8" ht="20.25" x14ac:dyDescent="0.35">
      <c r="A44" s="7" t="s">
        <v>3</v>
      </c>
      <c r="B44" s="7" t="s">
        <v>8</v>
      </c>
      <c r="C44" s="7" t="s">
        <v>58</v>
      </c>
      <c r="D44" s="9">
        <v>301</v>
      </c>
      <c r="E44" s="9">
        <v>203215.2</v>
      </c>
      <c r="F44" s="9">
        <v>397.05</v>
      </c>
      <c r="H44" s="3"/>
    </row>
    <row r="45" spans="1:8" ht="20.25" x14ac:dyDescent="0.35">
      <c r="A45" s="7" t="s">
        <v>3</v>
      </c>
      <c r="B45" s="7" t="s">
        <v>8</v>
      </c>
      <c r="C45" s="7" t="s">
        <v>59</v>
      </c>
      <c r="D45" s="9">
        <v>381</v>
      </c>
      <c r="E45" s="9">
        <v>274076.77</v>
      </c>
      <c r="F45" s="9">
        <v>571.51</v>
      </c>
      <c r="H45" s="3"/>
    </row>
    <row r="46" spans="1:8" ht="20.25" x14ac:dyDescent="0.35">
      <c r="A46" s="7" t="s">
        <v>3</v>
      </c>
      <c r="B46" s="7" t="s">
        <v>8</v>
      </c>
      <c r="C46" s="7" t="s">
        <v>60</v>
      </c>
      <c r="D46" s="9">
        <v>611</v>
      </c>
      <c r="E46" s="9">
        <v>420611.14</v>
      </c>
      <c r="F46" s="9">
        <v>830.79</v>
      </c>
      <c r="H46" s="3"/>
    </row>
    <row r="47" spans="1:8" ht="20.25" x14ac:dyDescent="0.35">
      <c r="A47" s="7" t="s">
        <v>3</v>
      </c>
      <c r="B47" s="7" t="s">
        <v>8</v>
      </c>
      <c r="C47" s="7" t="s">
        <v>61</v>
      </c>
      <c r="D47" s="9">
        <v>31</v>
      </c>
      <c r="E47" s="9">
        <v>21031.71</v>
      </c>
      <c r="F47" s="9">
        <v>41.31</v>
      </c>
      <c r="H47" s="3"/>
    </row>
    <row r="48" spans="1:8" ht="20.25" x14ac:dyDescent="0.35">
      <c r="A48" s="7" t="s">
        <v>3</v>
      </c>
      <c r="B48" s="7" t="s">
        <v>299</v>
      </c>
      <c r="C48" s="7" t="s">
        <v>62</v>
      </c>
      <c r="D48" s="9">
        <v>446</v>
      </c>
      <c r="E48" s="9">
        <v>304133.76000000001</v>
      </c>
      <c r="F48" s="9">
        <v>573.87</v>
      </c>
      <c r="H48" s="3"/>
    </row>
    <row r="49" spans="1:8" ht="20.25" x14ac:dyDescent="0.35">
      <c r="A49" s="7" t="s">
        <v>3</v>
      </c>
      <c r="B49" s="7" t="s">
        <v>299</v>
      </c>
      <c r="C49" s="7" t="s">
        <v>63</v>
      </c>
      <c r="D49" s="9">
        <v>2230</v>
      </c>
      <c r="E49" s="9">
        <v>1464077.95</v>
      </c>
      <c r="F49" s="9">
        <v>2433.48</v>
      </c>
      <c r="H49" s="3"/>
    </row>
    <row r="50" spans="1:8" ht="20.25" x14ac:dyDescent="0.35">
      <c r="A50" s="7" t="s">
        <v>3</v>
      </c>
      <c r="B50" s="7" t="s">
        <v>299</v>
      </c>
      <c r="C50" s="7" t="s">
        <v>64</v>
      </c>
      <c r="D50" s="9">
        <v>578</v>
      </c>
      <c r="E50" s="9">
        <v>382124.65</v>
      </c>
      <c r="F50" s="9">
        <v>752.23</v>
      </c>
      <c r="H50" s="3"/>
    </row>
    <row r="51" spans="1:8" ht="20.25" x14ac:dyDescent="0.35">
      <c r="A51" s="7" t="s">
        <v>3</v>
      </c>
      <c r="B51" s="7" t="s">
        <v>299</v>
      </c>
      <c r="C51" s="7" t="s">
        <v>65</v>
      </c>
      <c r="D51" s="9">
        <v>585</v>
      </c>
      <c r="E51" s="9">
        <v>379417.96</v>
      </c>
      <c r="F51" s="9">
        <v>741.66</v>
      </c>
      <c r="H51" s="3"/>
    </row>
    <row r="52" spans="1:8" ht="20.25" x14ac:dyDescent="0.35">
      <c r="A52" s="7" t="s">
        <v>3</v>
      </c>
      <c r="B52" s="7" t="s">
        <v>299</v>
      </c>
      <c r="C52" s="7" t="s">
        <v>66</v>
      </c>
      <c r="D52" s="9">
        <v>338</v>
      </c>
      <c r="E52" s="9">
        <v>236250.89</v>
      </c>
      <c r="F52" s="9">
        <v>464.3</v>
      </c>
      <c r="H52" s="3"/>
    </row>
    <row r="53" spans="1:8" ht="20.25" x14ac:dyDescent="0.35">
      <c r="A53" s="7" t="s">
        <v>3</v>
      </c>
      <c r="B53" s="7" t="s">
        <v>299</v>
      </c>
      <c r="C53" s="7" t="s">
        <v>67</v>
      </c>
      <c r="D53" s="9">
        <v>1260</v>
      </c>
      <c r="E53" s="9">
        <v>869841.12</v>
      </c>
      <c r="F53" s="9">
        <v>1633.13</v>
      </c>
      <c r="H53" s="3"/>
    </row>
    <row r="54" spans="1:8" ht="20.25" x14ac:dyDescent="0.35">
      <c r="A54" s="7" t="s">
        <v>3</v>
      </c>
      <c r="B54" s="7" t="s">
        <v>9</v>
      </c>
      <c r="C54" s="7" t="s">
        <v>68</v>
      </c>
      <c r="D54" s="9">
        <v>1062</v>
      </c>
      <c r="E54" s="9">
        <v>782585.29</v>
      </c>
      <c r="F54" s="9">
        <v>1783.3</v>
      </c>
      <c r="H54" s="3"/>
    </row>
    <row r="55" spans="1:8" ht="20.25" x14ac:dyDescent="0.35">
      <c r="A55" s="7" t="s">
        <v>3</v>
      </c>
      <c r="B55" s="7" t="s">
        <v>9</v>
      </c>
      <c r="C55" s="7" t="s">
        <v>69</v>
      </c>
      <c r="D55" s="9">
        <v>328</v>
      </c>
      <c r="E55" s="9">
        <v>245736.72</v>
      </c>
      <c r="F55" s="9">
        <v>526.85</v>
      </c>
      <c r="H55" s="3"/>
    </row>
    <row r="56" spans="1:8" ht="20.25" x14ac:dyDescent="0.35">
      <c r="A56" s="7" t="s">
        <v>3</v>
      </c>
      <c r="B56" s="7" t="s">
        <v>9</v>
      </c>
      <c r="C56" s="7" t="s">
        <v>70</v>
      </c>
      <c r="D56" s="9">
        <v>733</v>
      </c>
      <c r="E56" s="9">
        <v>566925.35</v>
      </c>
      <c r="F56" s="9">
        <v>1465.65</v>
      </c>
      <c r="H56" s="3"/>
    </row>
    <row r="57" spans="1:8" ht="20.25" x14ac:dyDescent="0.35">
      <c r="A57" s="7" t="s">
        <v>3</v>
      </c>
      <c r="B57" s="7" t="s">
        <v>9</v>
      </c>
      <c r="C57" s="7" t="s">
        <v>71</v>
      </c>
      <c r="D57" s="9">
        <v>394</v>
      </c>
      <c r="E57" s="9">
        <v>300812.13</v>
      </c>
      <c r="F57" s="9">
        <v>674.19</v>
      </c>
      <c r="H57" s="3"/>
    </row>
    <row r="58" spans="1:8" ht="20.25" x14ac:dyDescent="0.35">
      <c r="A58" s="7" t="s">
        <v>3</v>
      </c>
      <c r="B58" s="7" t="s">
        <v>9</v>
      </c>
      <c r="C58" s="7" t="s">
        <v>72</v>
      </c>
      <c r="D58" s="9">
        <v>705</v>
      </c>
      <c r="E58" s="9">
        <v>499991.24</v>
      </c>
      <c r="F58" s="9">
        <v>1077.0899999999999</v>
      </c>
      <c r="H58" s="3"/>
    </row>
    <row r="59" spans="1:8" ht="20.25" x14ac:dyDescent="0.35">
      <c r="A59" s="7" t="s">
        <v>3</v>
      </c>
      <c r="B59" s="7" t="s">
        <v>9</v>
      </c>
      <c r="C59" s="7" t="s">
        <v>73</v>
      </c>
      <c r="D59" s="9">
        <v>215</v>
      </c>
      <c r="E59" s="9">
        <v>142390.57</v>
      </c>
      <c r="F59" s="9">
        <v>281.19</v>
      </c>
      <c r="H59" s="3"/>
    </row>
    <row r="60" spans="1:8" ht="20.25" x14ac:dyDescent="0.35">
      <c r="A60" s="7" t="s">
        <v>3</v>
      </c>
      <c r="B60" s="7" t="s">
        <v>9</v>
      </c>
      <c r="C60" s="7" t="s">
        <v>74</v>
      </c>
      <c r="D60" s="9">
        <v>267</v>
      </c>
      <c r="E60" s="9">
        <v>208589.85</v>
      </c>
      <c r="F60" s="9">
        <v>500.53</v>
      </c>
      <c r="H60" s="3"/>
    </row>
    <row r="61" spans="1:8" ht="20.25" x14ac:dyDescent="0.35">
      <c r="A61" s="7" t="s">
        <v>3</v>
      </c>
      <c r="B61" s="7" t="s">
        <v>9</v>
      </c>
      <c r="C61" s="7" t="s">
        <v>75</v>
      </c>
      <c r="D61" s="9">
        <v>652</v>
      </c>
      <c r="E61" s="9">
        <v>473835.19</v>
      </c>
      <c r="F61" s="9">
        <v>1031.93</v>
      </c>
      <c r="H61" s="3"/>
    </row>
    <row r="62" spans="1:8" ht="20.25" x14ac:dyDescent="0.35">
      <c r="A62" s="7" t="s">
        <v>3</v>
      </c>
      <c r="B62" s="7" t="s">
        <v>9</v>
      </c>
      <c r="C62" s="7" t="s">
        <v>76</v>
      </c>
      <c r="D62" s="9">
        <v>270</v>
      </c>
      <c r="E62" s="9">
        <v>218389.71</v>
      </c>
      <c r="F62" s="9">
        <v>608.98</v>
      </c>
      <c r="H62" s="3"/>
    </row>
    <row r="63" spans="1:8" ht="20.25" x14ac:dyDescent="0.35">
      <c r="A63" s="7" t="s">
        <v>3</v>
      </c>
      <c r="B63" s="7" t="s">
        <v>9</v>
      </c>
      <c r="C63" s="7" t="s">
        <v>77</v>
      </c>
      <c r="D63" s="9">
        <v>517</v>
      </c>
      <c r="E63" s="9">
        <v>374275.14</v>
      </c>
      <c r="F63" s="9">
        <v>854.76</v>
      </c>
      <c r="H63" s="3"/>
    </row>
    <row r="64" spans="1:8" ht="20.25" x14ac:dyDescent="0.35">
      <c r="A64" s="7" t="s">
        <v>3</v>
      </c>
      <c r="B64" s="7" t="s">
        <v>9</v>
      </c>
      <c r="C64" s="7" t="s">
        <v>78</v>
      </c>
      <c r="D64" s="9">
        <v>410</v>
      </c>
      <c r="E64" s="9">
        <v>284282.99</v>
      </c>
      <c r="F64" s="9">
        <v>599.97</v>
      </c>
      <c r="H64" s="3"/>
    </row>
    <row r="65" spans="1:8" ht="20.25" x14ac:dyDescent="0.35">
      <c r="A65" s="7" t="s">
        <v>3</v>
      </c>
      <c r="B65" s="7" t="s">
        <v>9</v>
      </c>
      <c r="C65" s="7" t="s">
        <v>79</v>
      </c>
      <c r="D65" s="9">
        <v>564</v>
      </c>
      <c r="E65" s="9">
        <v>391365.47</v>
      </c>
      <c r="F65" s="9">
        <v>795.51</v>
      </c>
      <c r="H65" s="3"/>
    </row>
    <row r="66" spans="1:8" ht="20.25" x14ac:dyDescent="0.35">
      <c r="A66" s="7" t="s">
        <v>3</v>
      </c>
      <c r="B66" s="7" t="s">
        <v>9</v>
      </c>
      <c r="C66" s="7" t="s">
        <v>80</v>
      </c>
      <c r="D66" s="9">
        <v>825</v>
      </c>
      <c r="E66" s="9">
        <v>647284.56000000006</v>
      </c>
      <c r="F66" s="9">
        <v>1676.26</v>
      </c>
      <c r="H66" s="3"/>
    </row>
    <row r="67" spans="1:8" ht="20.25" x14ac:dyDescent="0.35">
      <c r="A67" s="7" t="s">
        <v>3</v>
      </c>
      <c r="B67" s="7" t="s">
        <v>9</v>
      </c>
      <c r="C67" s="7" t="s">
        <v>81</v>
      </c>
      <c r="D67" s="9">
        <v>367</v>
      </c>
      <c r="E67" s="9">
        <v>302230.64</v>
      </c>
      <c r="F67" s="9">
        <v>786.69</v>
      </c>
      <c r="H67" s="3"/>
    </row>
    <row r="68" spans="1:8" ht="20.25" x14ac:dyDescent="0.35">
      <c r="A68" s="7" t="s">
        <v>3</v>
      </c>
      <c r="B68" s="7" t="s">
        <v>9</v>
      </c>
      <c r="C68" s="7" t="s">
        <v>82</v>
      </c>
      <c r="D68" s="9">
        <v>618</v>
      </c>
      <c r="E68" s="9">
        <v>460693.51</v>
      </c>
      <c r="F68" s="9">
        <v>1103.26</v>
      </c>
      <c r="H68" s="3"/>
    </row>
    <row r="69" spans="1:8" ht="20.25" x14ac:dyDescent="0.35">
      <c r="A69" s="7" t="s">
        <v>3</v>
      </c>
      <c r="B69" s="7" t="s">
        <v>9</v>
      </c>
      <c r="C69" s="7" t="s">
        <v>83</v>
      </c>
      <c r="D69" s="9">
        <v>264</v>
      </c>
      <c r="E69" s="9">
        <v>195624.61</v>
      </c>
      <c r="F69" s="9">
        <v>445.02</v>
      </c>
      <c r="H69" s="3"/>
    </row>
    <row r="70" spans="1:8" ht="20.25" x14ac:dyDescent="0.35">
      <c r="A70" s="7" t="s">
        <v>3</v>
      </c>
      <c r="B70" s="7" t="s">
        <v>9</v>
      </c>
      <c r="C70" s="7" t="s">
        <v>84</v>
      </c>
      <c r="D70" s="9">
        <v>735</v>
      </c>
      <c r="E70" s="9">
        <v>574237.91</v>
      </c>
      <c r="F70" s="9">
        <v>1330.45</v>
      </c>
      <c r="H70" s="3"/>
    </row>
    <row r="71" spans="1:8" ht="20.25" x14ac:dyDescent="0.35">
      <c r="A71" s="7" t="s">
        <v>3</v>
      </c>
      <c r="B71" s="7" t="s">
        <v>9</v>
      </c>
      <c r="C71" s="7" t="s">
        <v>85</v>
      </c>
      <c r="D71" s="9">
        <v>631</v>
      </c>
      <c r="E71" s="9">
        <v>510807.02</v>
      </c>
      <c r="F71" s="9">
        <v>1330.27</v>
      </c>
      <c r="H71" s="3"/>
    </row>
    <row r="72" spans="1:8" ht="20.25" x14ac:dyDescent="0.35">
      <c r="A72" s="7" t="s">
        <v>3</v>
      </c>
      <c r="B72" s="7" t="s">
        <v>9</v>
      </c>
      <c r="C72" s="7" t="s">
        <v>86</v>
      </c>
      <c r="D72" s="9">
        <v>1537</v>
      </c>
      <c r="E72" s="9">
        <v>1121232.43</v>
      </c>
      <c r="F72" s="9">
        <v>2309.2199999999998</v>
      </c>
      <c r="H72" s="3"/>
    </row>
    <row r="73" spans="1:8" ht="20.25" x14ac:dyDescent="0.35">
      <c r="A73" s="7" t="s">
        <v>3</v>
      </c>
      <c r="B73" s="7" t="s">
        <v>300</v>
      </c>
      <c r="C73" s="7" t="s">
        <v>87</v>
      </c>
      <c r="D73" s="9">
        <v>535</v>
      </c>
      <c r="E73" s="9">
        <v>384001.72</v>
      </c>
      <c r="F73" s="9">
        <v>808.5</v>
      </c>
      <c r="H73" s="3"/>
    </row>
    <row r="74" spans="1:8" ht="20.25" x14ac:dyDescent="0.35">
      <c r="A74" s="7" t="s">
        <v>3</v>
      </c>
      <c r="B74" s="7" t="s">
        <v>300</v>
      </c>
      <c r="C74" s="7" t="s">
        <v>88</v>
      </c>
      <c r="D74" s="9">
        <v>507</v>
      </c>
      <c r="E74" s="9">
        <v>323715.52</v>
      </c>
      <c r="F74" s="9">
        <v>608.84</v>
      </c>
      <c r="H74" s="3"/>
    </row>
    <row r="75" spans="1:8" ht="20.25" x14ac:dyDescent="0.35">
      <c r="A75" s="7" t="s">
        <v>3</v>
      </c>
      <c r="B75" s="7" t="s">
        <v>300</v>
      </c>
      <c r="C75" s="7" t="s">
        <v>89</v>
      </c>
      <c r="D75" s="9">
        <v>222</v>
      </c>
      <c r="E75" s="9">
        <v>155322.74</v>
      </c>
      <c r="F75" s="9">
        <v>326.67</v>
      </c>
      <c r="H75" s="3"/>
    </row>
    <row r="76" spans="1:8" ht="20.25" x14ac:dyDescent="0.35">
      <c r="A76" s="7" t="s">
        <v>3</v>
      </c>
      <c r="B76" s="7" t="s">
        <v>300</v>
      </c>
      <c r="C76" s="7" t="s">
        <v>90</v>
      </c>
      <c r="D76" s="9">
        <v>642</v>
      </c>
      <c r="E76" s="9">
        <v>449595.89</v>
      </c>
      <c r="F76" s="9">
        <v>888.68</v>
      </c>
      <c r="H76" s="3"/>
    </row>
    <row r="77" spans="1:8" ht="20.25" x14ac:dyDescent="0.35">
      <c r="A77" s="7" t="s">
        <v>3</v>
      </c>
      <c r="B77" s="7" t="s">
        <v>300</v>
      </c>
      <c r="C77" s="7" t="s">
        <v>91</v>
      </c>
      <c r="D77" s="9">
        <v>659</v>
      </c>
      <c r="E77" s="9">
        <v>477372.3</v>
      </c>
      <c r="F77" s="9">
        <v>912.28</v>
      </c>
      <c r="H77" s="3"/>
    </row>
    <row r="78" spans="1:8" ht="20.25" x14ac:dyDescent="0.35">
      <c r="A78" s="7" t="s">
        <v>3</v>
      </c>
      <c r="B78" s="7" t="s">
        <v>300</v>
      </c>
      <c r="C78" s="7" t="s">
        <v>92</v>
      </c>
      <c r="D78" s="9">
        <v>361</v>
      </c>
      <c r="E78" s="9">
        <v>239716.42</v>
      </c>
      <c r="F78" s="9">
        <v>496.83</v>
      </c>
      <c r="H78" s="3"/>
    </row>
    <row r="79" spans="1:8" ht="20.25" x14ac:dyDescent="0.35">
      <c r="A79" s="7" t="s">
        <v>3</v>
      </c>
      <c r="B79" s="7" t="s">
        <v>300</v>
      </c>
      <c r="C79" s="7" t="s">
        <v>93</v>
      </c>
      <c r="D79" s="9">
        <v>324</v>
      </c>
      <c r="E79" s="9">
        <v>210254.28</v>
      </c>
      <c r="F79" s="9">
        <v>444.87</v>
      </c>
      <c r="H79" s="3"/>
    </row>
    <row r="80" spans="1:8" ht="20.25" x14ac:dyDescent="0.35">
      <c r="A80" s="7" t="s">
        <v>3</v>
      </c>
      <c r="B80" s="7" t="s">
        <v>300</v>
      </c>
      <c r="C80" s="7" t="s">
        <v>94</v>
      </c>
      <c r="D80" s="9">
        <v>378</v>
      </c>
      <c r="E80" s="9">
        <v>273243.57</v>
      </c>
      <c r="F80" s="9">
        <v>533.30999999999995</v>
      </c>
      <c r="H80" s="3"/>
    </row>
    <row r="81" spans="1:8" ht="20.25" x14ac:dyDescent="0.35">
      <c r="A81" s="7" t="s">
        <v>3</v>
      </c>
      <c r="B81" s="7" t="s">
        <v>300</v>
      </c>
      <c r="C81" s="7" t="s">
        <v>95</v>
      </c>
      <c r="D81" s="9">
        <v>194</v>
      </c>
      <c r="E81" s="9">
        <v>122113.56</v>
      </c>
      <c r="F81" s="9">
        <v>226.51</v>
      </c>
      <c r="H81" s="3"/>
    </row>
    <row r="82" spans="1:8" ht="20.25" x14ac:dyDescent="0.35">
      <c r="A82" s="7" t="s">
        <v>3</v>
      </c>
      <c r="B82" s="7" t="s">
        <v>300</v>
      </c>
      <c r="C82" s="7" t="s">
        <v>96</v>
      </c>
      <c r="D82" s="9">
        <v>288</v>
      </c>
      <c r="E82" s="9">
        <v>184739.83</v>
      </c>
      <c r="F82" s="9">
        <v>357.19</v>
      </c>
      <c r="H82" s="3"/>
    </row>
    <row r="83" spans="1:8" ht="20.25" x14ac:dyDescent="0.35">
      <c r="A83" s="7" t="s">
        <v>3</v>
      </c>
      <c r="B83" s="7" t="s">
        <v>300</v>
      </c>
      <c r="C83" s="7" t="s">
        <v>97</v>
      </c>
      <c r="D83" s="9">
        <v>622</v>
      </c>
      <c r="E83" s="9">
        <v>448764.72</v>
      </c>
      <c r="F83" s="9">
        <v>841.25</v>
      </c>
      <c r="H83" s="3"/>
    </row>
    <row r="84" spans="1:8" ht="20.25" x14ac:dyDescent="0.35">
      <c r="A84" s="7" t="s">
        <v>3</v>
      </c>
      <c r="B84" s="7" t="s">
        <v>10</v>
      </c>
      <c r="C84" s="7" t="s">
        <v>98</v>
      </c>
      <c r="D84" s="9">
        <v>823</v>
      </c>
      <c r="E84" s="9">
        <v>665617.15</v>
      </c>
      <c r="F84" s="9">
        <v>1590.97</v>
      </c>
      <c r="H84" s="3"/>
    </row>
    <row r="85" spans="1:8" ht="20.25" x14ac:dyDescent="0.35">
      <c r="A85" s="7" t="s">
        <v>3</v>
      </c>
      <c r="B85" s="7" t="s">
        <v>10</v>
      </c>
      <c r="C85" s="7" t="s">
        <v>99</v>
      </c>
      <c r="D85" s="9">
        <v>1086</v>
      </c>
      <c r="E85" s="9">
        <v>887861.86</v>
      </c>
      <c r="F85" s="9">
        <v>2337.65</v>
      </c>
      <c r="H85" s="3"/>
    </row>
    <row r="86" spans="1:8" ht="20.25" x14ac:dyDescent="0.35">
      <c r="A86" s="7" t="s">
        <v>3</v>
      </c>
      <c r="B86" s="7" t="s">
        <v>10</v>
      </c>
      <c r="C86" s="7" t="s">
        <v>100</v>
      </c>
      <c r="D86" s="9">
        <v>1772</v>
      </c>
      <c r="E86" s="9">
        <v>1384859.4</v>
      </c>
      <c r="F86" s="9">
        <v>3337.32</v>
      </c>
      <c r="H86" s="3"/>
    </row>
    <row r="87" spans="1:8" ht="20.25" x14ac:dyDescent="0.35">
      <c r="A87" s="7" t="s">
        <v>3</v>
      </c>
      <c r="B87" s="7" t="s">
        <v>10</v>
      </c>
      <c r="C87" s="7" t="s">
        <v>101</v>
      </c>
      <c r="D87" s="9">
        <v>603</v>
      </c>
      <c r="E87" s="9">
        <v>504477.9</v>
      </c>
      <c r="F87" s="9">
        <v>1443.01</v>
      </c>
      <c r="H87" s="3"/>
    </row>
    <row r="88" spans="1:8" ht="20.25" x14ac:dyDescent="0.35">
      <c r="A88" s="7" t="s">
        <v>3</v>
      </c>
      <c r="B88" s="7" t="s">
        <v>10</v>
      </c>
      <c r="C88" s="7" t="s">
        <v>102</v>
      </c>
      <c r="D88" s="9">
        <v>2033</v>
      </c>
      <c r="E88" s="9">
        <v>1626491.68</v>
      </c>
      <c r="F88" s="9">
        <v>4088.12</v>
      </c>
      <c r="H88" s="3"/>
    </row>
    <row r="89" spans="1:8" ht="20.25" x14ac:dyDescent="0.35">
      <c r="A89" s="7" t="s">
        <v>3</v>
      </c>
      <c r="B89" s="7" t="s">
        <v>10</v>
      </c>
      <c r="C89" s="7" t="s">
        <v>103</v>
      </c>
      <c r="D89" s="9">
        <v>1107</v>
      </c>
      <c r="E89" s="9">
        <v>894658.26</v>
      </c>
      <c r="F89" s="9">
        <v>2281.77</v>
      </c>
      <c r="H89" s="3"/>
    </row>
    <row r="90" spans="1:8" ht="20.25" x14ac:dyDescent="0.35">
      <c r="A90" s="7" t="s">
        <v>3</v>
      </c>
      <c r="B90" s="7" t="s">
        <v>10</v>
      </c>
      <c r="C90" s="7" t="s">
        <v>104</v>
      </c>
      <c r="D90" s="9">
        <v>794</v>
      </c>
      <c r="E90" s="9">
        <v>622644.01</v>
      </c>
      <c r="F90" s="9">
        <v>1535.15</v>
      </c>
      <c r="H90" s="3"/>
    </row>
    <row r="91" spans="1:8" ht="20.25" x14ac:dyDescent="0.35">
      <c r="A91" s="7" t="s">
        <v>3</v>
      </c>
      <c r="B91" s="7" t="s">
        <v>10</v>
      </c>
      <c r="C91" s="7" t="s">
        <v>105</v>
      </c>
      <c r="D91" s="9">
        <v>592</v>
      </c>
      <c r="E91" s="9">
        <v>489554.96</v>
      </c>
      <c r="F91" s="9">
        <v>1281.92</v>
      </c>
      <c r="H91" s="3"/>
    </row>
    <row r="92" spans="1:8" ht="20.25" x14ac:dyDescent="0.35">
      <c r="A92" s="7" t="s">
        <v>3</v>
      </c>
      <c r="B92" s="7" t="s">
        <v>10</v>
      </c>
      <c r="C92" s="7" t="s">
        <v>106</v>
      </c>
      <c r="D92" s="9">
        <v>604</v>
      </c>
      <c r="E92" s="9">
        <v>494920.4</v>
      </c>
      <c r="F92" s="9">
        <v>1260.76</v>
      </c>
      <c r="H92" s="3"/>
    </row>
    <row r="93" spans="1:8" ht="20.25" x14ac:dyDescent="0.35">
      <c r="A93" s="7" t="s">
        <v>2</v>
      </c>
      <c r="B93" s="7" t="s">
        <v>11</v>
      </c>
      <c r="C93" s="7" t="s">
        <v>107</v>
      </c>
      <c r="D93" s="9">
        <v>476</v>
      </c>
      <c r="E93" s="9">
        <v>371991.33</v>
      </c>
      <c r="F93" s="9">
        <v>1073.27</v>
      </c>
      <c r="H93" s="3"/>
    </row>
    <row r="94" spans="1:8" ht="20.25" x14ac:dyDescent="0.35">
      <c r="A94" s="7" t="s">
        <v>2</v>
      </c>
      <c r="B94" s="7" t="s">
        <v>11</v>
      </c>
      <c r="C94" s="7" t="s">
        <v>108</v>
      </c>
      <c r="D94" s="9">
        <v>362</v>
      </c>
      <c r="E94" s="9">
        <v>291299.65000000002</v>
      </c>
      <c r="F94" s="9">
        <v>835.58</v>
      </c>
      <c r="H94" s="3"/>
    </row>
    <row r="95" spans="1:8" ht="20.25" x14ac:dyDescent="0.35">
      <c r="A95" s="7" t="s">
        <v>2</v>
      </c>
      <c r="B95" s="7" t="s">
        <v>11</v>
      </c>
      <c r="C95" s="7" t="s">
        <v>109</v>
      </c>
      <c r="D95" s="9">
        <v>172</v>
      </c>
      <c r="E95" s="9">
        <v>116549.96</v>
      </c>
      <c r="F95" s="9">
        <v>247.87</v>
      </c>
      <c r="H95" s="3"/>
    </row>
    <row r="96" spans="1:8" ht="20.25" x14ac:dyDescent="0.35">
      <c r="A96" s="7" t="s">
        <v>2</v>
      </c>
      <c r="B96" s="7" t="s">
        <v>11</v>
      </c>
      <c r="C96" s="7" t="s">
        <v>110</v>
      </c>
      <c r="D96" s="9">
        <v>268</v>
      </c>
      <c r="E96" s="9">
        <v>208098.49</v>
      </c>
      <c r="F96" s="9">
        <v>579.29999999999995</v>
      </c>
      <c r="H96" s="3"/>
    </row>
    <row r="97" spans="1:8" ht="20.25" x14ac:dyDescent="0.35">
      <c r="A97" s="7" t="s">
        <v>2</v>
      </c>
      <c r="B97" s="7" t="s">
        <v>11</v>
      </c>
      <c r="C97" s="7" t="s">
        <v>111</v>
      </c>
      <c r="D97" s="9">
        <v>355</v>
      </c>
      <c r="E97" s="9">
        <v>259473.2</v>
      </c>
      <c r="F97" s="9">
        <v>551.79999999999995</v>
      </c>
      <c r="H97" s="3"/>
    </row>
    <row r="98" spans="1:8" ht="20.25" x14ac:dyDescent="0.35">
      <c r="A98" s="7" t="s">
        <v>2</v>
      </c>
      <c r="B98" s="7" t="s">
        <v>11</v>
      </c>
      <c r="C98" s="7" t="s">
        <v>136</v>
      </c>
      <c r="D98" s="9">
        <v>331</v>
      </c>
      <c r="E98" s="9">
        <v>233276.77</v>
      </c>
      <c r="F98" s="9">
        <v>460.43</v>
      </c>
      <c r="H98" s="3"/>
    </row>
    <row r="99" spans="1:8" ht="20.25" x14ac:dyDescent="0.35">
      <c r="A99" s="7" t="s">
        <v>2</v>
      </c>
      <c r="B99" s="7" t="s">
        <v>11</v>
      </c>
      <c r="C99" s="7" t="s">
        <v>139</v>
      </c>
      <c r="D99" s="9">
        <v>54</v>
      </c>
      <c r="E99" s="9">
        <v>39266.959999999999</v>
      </c>
      <c r="F99" s="9">
        <v>80.989999999999995</v>
      </c>
      <c r="H99" s="3"/>
    </row>
    <row r="100" spans="1:8" ht="20.25" x14ac:dyDescent="0.35">
      <c r="A100" s="7" t="s">
        <v>2</v>
      </c>
      <c r="B100" s="7" t="s">
        <v>11</v>
      </c>
      <c r="C100" s="7" t="s">
        <v>112</v>
      </c>
      <c r="D100" s="9">
        <v>123</v>
      </c>
      <c r="E100" s="9">
        <v>95470.15</v>
      </c>
      <c r="F100" s="9">
        <v>241.09</v>
      </c>
      <c r="H100" s="3"/>
    </row>
    <row r="101" spans="1:8" ht="20.25" x14ac:dyDescent="0.35">
      <c r="A101" s="7" t="s">
        <v>2</v>
      </c>
      <c r="B101" s="7" t="s">
        <v>12</v>
      </c>
      <c r="C101" s="7" t="s">
        <v>113</v>
      </c>
      <c r="D101" s="9">
        <v>115</v>
      </c>
      <c r="E101" s="9">
        <v>98054.43</v>
      </c>
      <c r="F101" s="9">
        <v>304.91000000000003</v>
      </c>
      <c r="H101" s="3"/>
    </row>
    <row r="102" spans="1:8" ht="20.25" x14ac:dyDescent="0.35">
      <c r="A102" s="7" t="s">
        <v>2</v>
      </c>
      <c r="B102" s="7" t="s">
        <v>12</v>
      </c>
      <c r="C102" s="7" t="s">
        <v>114</v>
      </c>
      <c r="D102" s="9">
        <v>90</v>
      </c>
      <c r="E102" s="9">
        <v>71424.69</v>
      </c>
      <c r="F102" s="9">
        <v>181.67</v>
      </c>
      <c r="H102" s="3"/>
    </row>
    <row r="103" spans="1:8" ht="20.25" x14ac:dyDescent="0.35">
      <c r="A103" s="7" t="s">
        <v>2</v>
      </c>
      <c r="B103" s="7" t="s">
        <v>12</v>
      </c>
      <c r="C103" s="7" t="s">
        <v>115</v>
      </c>
      <c r="D103" s="9">
        <v>264</v>
      </c>
      <c r="E103" s="9">
        <v>211191.92</v>
      </c>
      <c r="F103" s="9">
        <v>537.54999999999995</v>
      </c>
      <c r="H103" s="3"/>
    </row>
    <row r="104" spans="1:8" ht="20.25" x14ac:dyDescent="0.35">
      <c r="A104" s="7" t="s">
        <v>2</v>
      </c>
      <c r="B104" s="7" t="s">
        <v>12</v>
      </c>
      <c r="C104" s="7" t="s">
        <v>116</v>
      </c>
      <c r="D104" s="9">
        <v>272</v>
      </c>
      <c r="E104" s="9">
        <v>211974.81</v>
      </c>
      <c r="F104" s="9">
        <v>594.66</v>
      </c>
      <c r="H104" s="3"/>
    </row>
    <row r="105" spans="1:8" ht="20.25" x14ac:dyDescent="0.35">
      <c r="A105" s="7" t="s">
        <v>2</v>
      </c>
      <c r="B105" s="7" t="s">
        <v>12</v>
      </c>
      <c r="C105" s="7" t="s">
        <v>117</v>
      </c>
      <c r="D105" s="9">
        <v>504</v>
      </c>
      <c r="E105" s="9">
        <v>406406.11</v>
      </c>
      <c r="F105" s="9">
        <v>1008.2</v>
      </c>
      <c r="H105" s="3"/>
    </row>
    <row r="106" spans="1:8" ht="20.25" x14ac:dyDescent="0.35">
      <c r="A106" s="7" t="s">
        <v>2</v>
      </c>
      <c r="B106" s="7" t="s">
        <v>12</v>
      </c>
      <c r="C106" s="7" t="s">
        <v>118</v>
      </c>
      <c r="D106" s="9">
        <v>283</v>
      </c>
      <c r="E106" s="9">
        <v>209818.23999999999</v>
      </c>
      <c r="F106" s="9">
        <v>426.48</v>
      </c>
      <c r="H106" s="3"/>
    </row>
    <row r="107" spans="1:8" ht="20.25" x14ac:dyDescent="0.35">
      <c r="A107" s="7" t="s">
        <v>2</v>
      </c>
      <c r="B107" s="7" t="s">
        <v>12</v>
      </c>
      <c r="C107" s="7" t="s">
        <v>119</v>
      </c>
      <c r="D107" s="9">
        <v>876</v>
      </c>
      <c r="E107" s="9">
        <v>675022.95</v>
      </c>
      <c r="F107" s="9">
        <v>1653.86</v>
      </c>
      <c r="H107" s="3"/>
    </row>
    <row r="108" spans="1:8" ht="20.25" x14ac:dyDescent="0.35">
      <c r="A108" s="7" t="s">
        <v>2</v>
      </c>
      <c r="B108" s="7" t="s">
        <v>12</v>
      </c>
      <c r="C108" s="7" t="s">
        <v>120</v>
      </c>
      <c r="D108" s="9">
        <v>402</v>
      </c>
      <c r="E108" s="9">
        <v>281565.25</v>
      </c>
      <c r="F108" s="9">
        <v>586.48</v>
      </c>
      <c r="H108" s="3"/>
    </row>
    <row r="109" spans="1:8" ht="20.25" x14ac:dyDescent="0.35">
      <c r="A109" s="7" t="s">
        <v>2</v>
      </c>
      <c r="B109" s="7" t="s">
        <v>12</v>
      </c>
      <c r="C109" s="7" t="s">
        <v>121</v>
      </c>
      <c r="D109" s="9">
        <v>540</v>
      </c>
      <c r="E109" s="9">
        <v>429932.29</v>
      </c>
      <c r="F109" s="9">
        <v>1057.93</v>
      </c>
      <c r="H109" s="3"/>
    </row>
    <row r="110" spans="1:8" ht="20.25" x14ac:dyDescent="0.35">
      <c r="A110" s="7" t="s">
        <v>2</v>
      </c>
      <c r="B110" s="7" t="s">
        <v>12</v>
      </c>
      <c r="C110" s="7" t="s">
        <v>122</v>
      </c>
      <c r="D110" s="9">
        <v>9</v>
      </c>
      <c r="E110" s="9">
        <v>6477.48</v>
      </c>
      <c r="F110" s="9">
        <v>19.46</v>
      </c>
      <c r="H110" s="3"/>
    </row>
    <row r="111" spans="1:8" ht="20.25" x14ac:dyDescent="0.35">
      <c r="A111" s="7" t="s">
        <v>2</v>
      </c>
      <c r="B111" s="7" t="s">
        <v>12</v>
      </c>
      <c r="C111" s="7" t="s">
        <v>123</v>
      </c>
      <c r="D111" s="9">
        <v>491</v>
      </c>
      <c r="E111" s="9">
        <v>405321.19</v>
      </c>
      <c r="F111" s="9">
        <v>1153.8399999999999</v>
      </c>
      <c r="H111" s="3"/>
    </row>
    <row r="112" spans="1:8" ht="20.25" x14ac:dyDescent="0.35">
      <c r="A112" s="7" t="s">
        <v>2</v>
      </c>
      <c r="B112" s="7" t="s">
        <v>12</v>
      </c>
      <c r="C112" s="7" t="s">
        <v>124</v>
      </c>
      <c r="D112" s="9">
        <v>1013</v>
      </c>
      <c r="E112" s="9">
        <v>831658.24</v>
      </c>
      <c r="F112" s="9">
        <v>2058.77</v>
      </c>
      <c r="H112" s="3"/>
    </row>
    <row r="113" spans="1:8" ht="20.25" x14ac:dyDescent="0.35">
      <c r="A113" s="7" t="s">
        <v>2</v>
      </c>
      <c r="B113" s="7" t="s">
        <v>12</v>
      </c>
      <c r="C113" s="7" t="s">
        <v>125</v>
      </c>
      <c r="D113" s="9">
        <v>354</v>
      </c>
      <c r="E113" s="9">
        <v>288836.28000000003</v>
      </c>
      <c r="F113" s="9">
        <v>698.12</v>
      </c>
      <c r="H113" s="3"/>
    </row>
    <row r="114" spans="1:8" ht="20.25" x14ac:dyDescent="0.35">
      <c r="A114" s="7" t="s">
        <v>2</v>
      </c>
      <c r="B114" s="7" t="s">
        <v>12</v>
      </c>
      <c r="C114" s="7" t="s">
        <v>126</v>
      </c>
      <c r="D114" s="9">
        <v>339</v>
      </c>
      <c r="E114" s="9">
        <v>245671.17</v>
      </c>
      <c r="F114" s="9">
        <v>566.41</v>
      </c>
      <c r="H114" s="3"/>
    </row>
    <row r="115" spans="1:8" ht="20.25" x14ac:dyDescent="0.35">
      <c r="A115" s="7" t="s">
        <v>2</v>
      </c>
      <c r="B115" s="7" t="s">
        <v>12</v>
      </c>
      <c r="C115" s="7" t="s">
        <v>127</v>
      </c>
      <c r="D115" s="9">
        <v>983</v>
      </c>
      <c r="E115" s="9">
        <v>775411.9</v>
      </c>
      <c r="F115" s="9">
        <v>1891.34</v>
      </c>
      <c r="H115" s="3"/>
    </row>
    <row r="116" spans="1:8" ht="20.25" x14ac:dyDescent="0.35">
      <c r="A116" s="7" t="s">
        <v>2</v>
      </c>
      <c r="B116" s="7" t="s">
        <v>15</v>
      </c>
      <c r="C116" s="7" t="s">
        <v>153</v>
      </c>
      <c r="D116" s="9">
        <v>343</v>
      </c>
      <c r="E116" s="9">
        <v>209516.26</v>
      </c>
      <c r="F116" s="9">
        <v>362.33</v>
      </c>
      <c r="H116" s="3"/>
    </row>
    <row r="117" spans="1:8" ht="20.25" x14ac:dyDescent="0.35">
      <c r="A117" s="7" t="s">
        <v>2</v>
      </c>
      <c r="B117" s="7" t="s">
        <v>15</v>
      </c>
      <c r="C117" s="7" t="s">
        <v>154</v>
      </c>
      <c r="D117" s="9">
        <v>586</v>
      </c>
      <c r="E117" s="9">
        <v>377758.74</v>
      </c>
      <c r="F117" s="9">
        <v>672.9</v>
      </c>
      <c r="H117" s="3"/>
    </row>
    <row r="118" spans="1:8" ht="20.25" x14ac:dyDescent="0.35">
      <c r="A118" s="7" t="s">
        <v>2</v>
      </c>
      <c r="B118" s="7" t="s">
        <v>15</v>
      </c>
      <c r="C118" s="7" t="s">
        <v>155</v>
      </c>
      <c r="D118" s="9">
        <v>206</v>
      </c>
      <c r="E118" s="9">
        <v>143809.69</v>
      </c>
      <c r="F118" s="9">
        <v>321.27999999999997</v>
      </c>
      <c r="H118" s="3"/>
    </row>
    <row r="119" spans="1:8" ht="20.25" x14ac:dyDescent="0.35">
      <c r="A119" s="7" t="s">
        <v>2</v>
      </c>
      <c r="B119" s="7" t="s">
        <v>15</v>
      </c>
      <c r="C119" s="7" t="s">
        <v>156</v>
      </c>
      <c r="D119" s="9">
        <v>267</v>
      </c>
      <c r="E119" s="9">
        <v>184255.65</v>
      </c>
      <c r="F119" s="9">
        <v>412.58</v>
      </c>
      <c r="H119" s="3"/>
    </row>
    <row r="120" spans="1:8" ht="20.25" x14ac:dyDescent="0.35">
      <c r="A120" s="7" t="s">
        <v>2</v>
      </c>
      <c r="B120" s="7" t="s">
        <v>15</v>
      </c>
      <c r="C120" s="7" t="s">
        <v>157</v>
      </c>
      <c r="D120" s="9">
        <v>400</v>
      </c>
      <c r="E120" s="9">
        <v>280999.58</v>
      </c>
      <c r="F120" s="9">
        <v>574.35</v>
      </c>
      <c r="H120" s="3"/>
    </row>
    <row r="121" spans="1:8" ht="20.25" x14ac:dyDescent="0.35">
      <c r="A121" s="7" t="s">
        <v>2</v>
      </c>
      <c r="B121" s="7" t="s">
        <v>15</v>
      </c>
      <c r="C121" s="7" t="s">
        <v>158</v>
      </c>
      <c r="D121" s="9">
        <v>56</v>
      </c>
      <c r="E121" s="9">
        <v>37505.589999999997</v>
      </c>
      <c r="F121" s="9">
        <v>74.94</v>
      </c>
      <c r="H121" s="3"/>
    </row>
    <row r="122" spans="1:8" ht="20.25" x14ac:dyDescent="0.35">
      <c r="A122" s="7" t="s">
        <v>2</v>
      </c>
      <c r="B122" s="7" t="s">
        <v>15</v>
      </c>
      <c r="C122" s="7" t="s">
        <v>159</v>
      </c>
      <c r="D122" s="9">
        <v>79</v>
      </c>
      <c r="E122" s="9">
        <v>53677.31</v>
      </c>
      <c r="F122" s="9">
        <v>116.64</v>
      </c>
      <c r="H122" s="3"/>
    </row>
    <row r="123" spans="1:8" ht="20.25" x14ac:dyDescent="0.35">
      <c r="A123" s="7" t="s">
        <v>2</v>
      </c>
      <c r="B123" s="7" t="s">
        <v>15</v>
      </c>
      <c r="C123" s="7" t="s">
        <v>160</v>
      </c>
      <c r="D123" s="9">
        <v>177</v>
      </c>
      <c r="E123" s="9">
        <v>119007.84</v>
      </c>
      <c r="F123" s="9">
        <v>244.09</v>
      </c>
      <c r="H123" s="3"/>
    </row>
    <row r="124" spans="1:8" ht="20.25" x14ac:dyDescent="0.35">
      <c r="A124" s="7" t="s">
        <v>2</v>
      </c>
      <c r="B124" s="7" t="s">
        <v>15</v>
      </c>
      <c r="C124" s="7" t="s">
        <v>161</v>
      </c>
      <c r="D124" s="9">
        <v>186</v>
      </c>
      <c r="E124" s="9">
        <v>116050.74</v>
      </c>
      <c r="F124" s="9">
        <v>202.78</v>
      </c>
      <c r="H124" s="3"/>
    </row>
    <row r="125" spans="1:8" ht="20.25" x14ac:dyDescent="0.35">
      <c r="A125" s="7" t="s">
        <v>2</v>
      </c>
      <c r="B125" s="7" t="s">
        <v>15</v>
      </c>
      <c r="C125" s="7" t="s">
        <v>162</v>
      </c>
      <c r="D125" s="9">
        <v>182</v>
      </c>
      <c r="E125" s="9">
        <v>115033.58</v>
      </c>
      <c r="F125" s="9">
        <v>192.69</v>
      </c>
      <c r="H125" s="3"/>
    </row>
    <row r="126" spans="1:8" ht="20.25" x14ac:dyDescent="0.35">
      <c r="A126" s="7" t="s">
        <v>2</v>
      </c>
      <c r="B126" s="7" t="s">
        <v>15</v>
      </c>
      <c r="C126" s="7" t="s">
        <v>163</v>
      </c>
      <c r="D126" s="9">
        <v>638</v>
      </c>
      <c r="E126" s="9">
        <v>422128.35</v>
      </c>
      <c r="F126" s="9">
        <v>761.69</v>
      </c>
      <c r="H126" s="3"/>
    </row>
    <row r="127" spans="1:8" ht="20.25" x14ac:dyDescent="0.35">
      <c r="A127" s="7" t="s">
        <v>2</v>
      </c>
      <c r="B127" s="7" t="s">
        <v>16</v>
      </c>
      <c r="C127" s="7" t="s">
        <v>164</v>
      </c>
      <c r="D127" s="9">
        <v>63</v>
      </c>
      <c r="E127" s="9">
        <v>43048.71</v>
      </c>
      <c r="F127" s="9">
        <v>90.36</v>
      </c>
      <c r="H127" s="3"/>
    </row>
    <row r="128" spans="1:8" ht="20.25" x14ac:dyDescent="0.35">
      <c r="A128" s="7" t="s">
        <v>2</v>
      </c>
      <c r="B128" s="7" t="s">
        <v>16</v>
      </c>
      <c r="C128" s="7" t="s">
        <v>165</v>
      </c>
      <c r="D128" s="9">
        <v>527</v>
      </c>
      <c r="E128" s="9">
        <v>378939.11</v>
      </c>
      <c r="F128" s="9">
        <v>841.25</v>
      </c>
      <c r="H128" s="3"/>
    </row>
    <row r="129" spans="1:8" ht="20.25" x14ac:dyDescent="0.35">
      <c r="A129" s="7" t="s">
        <v>2</v>
      </c>
      <c r="B129" s="7" t="s">
        <v>16</v>
      </c>
      <c r="C129" s="7" t="s">
        <v>166</v>
      </c>
      <c r="D129" s="9">
        <v>393</v>
      </c>
      <c r="E129" s="9">
        <v>267135.84999999998</v>
      </c>
      <c r="F129" s="9">
        <v>548.28</v>
      </c>
      <c r="H129" s="3"/>
    </row>
    <row r="130" spans="1:8" ht="20.25" x14ac:dyDescent="0.35">
      <c r="A130" s="7" t="s">
        <v>2</v>
      </c>
      <c r="B130" s="7" t="s">
        <v>16</v>
      </c>
      <c r="C130" s="7" t="s">
        <v>167</v>
      </c>
      <c r="D130" s="9">
        <v>203</v>
      </c>
      <c r="E130" s="9">
        <v>155552.22</v>
      </c>
      <c r="F130" s="9">
        <v>384.58</v>
      </c>
      <c r="H130" s="3"/>
    </row>
    <row r="131" spans="1:8" ht="20.25" x14ac:dyDescent="0.35">
      <c r="A131" s="7" t="s">
        <v>2</v>
      </c>
      <c r="B131" s="7" t="s">
        <v>16</v>
      </c>
      <c r="C131" s="7" t="s">
        <v>168</v>
      </c>
      <c r="D131" s="9">
        <v>483</v>
      </c>
      <c r="E131" s="9">
        <v>314177.64</v>
      </c>
      <c r="F131" s="9">
        <v>587.41999999999996</v>
      </c>
      <c r="H131" s="3"/>
    </row>
    <row r="132" spans="1:8" ht="20.25" x14ac:dyDescent="0.35">
      <c r="A132" s="7" t="s">
        <v>2</v>
      </c>
      <c r="B132" s="7" t="s">
        <v>16</v>
      </c>
      <c r="C132" s="7" t="s">
        <v>169</v>
      </c>
      <c r="D132" s="9">
        <v>26</v>
      </c>
      <c r="E132" s="9">
        <v>18731.28</v>
      </c>
      <c r="F132" s="9">
        <v>38.119999999999997</v>
      </c>
      <c r="H132" s="3"/>
    </row>
    <row r="133" spans="1:8" ht="20.25" x14ac:dyDescent="0.35">
      <c r="A133" s="7" t="s">
        <v>2</v>
      </c>
      <c r="B133" s="7" t="s">
        <v>16</v>
      </c>
      <c r="C133" s="7" t="s">
        <v>170</v>
      </c>
      <c r="D133" s="9">
        <v>48</v>
      </c>
      <c r="E133" s="9">
        <v>33078.18</v>
      </c>
      <c r="F133" s="9">
        <v>61.6</v>
      </c>
      <c r="H133" s="3"/>
    </row>
    <row r="134" spans="1:8" ht="20.25" x14ac:dyDescent="0.35">
      <c r="A134" s="7" t="s">
        <v>2</v>
      </c>
      <c r="B134" s="7" t="s">
        <v>16</v>
      </c>
      <c r="C134" s="7" t="s">
        <v>171</v>
      </c>
      <c r="D134" s="9">
        <v>85</v>
      </c>
      <c r="E134" s="9">
        <v>62762.080000000002</v>
      </c>
      <c r="F134" s="9">
        <v>160.66</v>
      </c>
      <c r="H134" s="3"/>
    </row>
    <row r="135" spans="1:8" ht="20.25" x14ac:dyDescent="0.35">
      <c r="A135" s="7" t="s">
        <v>2</v>
      </c>
      <c r="B135" s="7" t="s">
        <v>16</v>
      </c>
      <c r="C135" s="7" t="s">
        <v>172</v>
      </c>
      <c r="D135" s="9">
        <v>164</v>
      </c>
      <c r="E135" s="9">
        <v>102983.08</v>
      </c>
      <c r="F135" s="9">
        <v>189.93</v>
      </c>
      <c r="H135" s="3"/>
    </row>
    <row r="136" spans="1:8" ht="20.25" x14ac:dyDescent="0.35">
      <c r="A136" s="7" t="s">
        <v>2</v>
      </c>
      <c r="B136" s="7" t="s">
        <v>16</v>
      </c>
      <c r="C136" s="7" t="s">
        <v>173</v>
      </c>
      <c r="D136" s="9">
        <v>112</v>
      </c>
      <c r="E136" s="9">
        <v>76068.63</v>
      </c>
      <c r="F136" s="9">
        <v>146.69999999999999</v>
      </c>
      <c r="H136" s="3"/>
    </row>
    <row r="137" spans="1:8" ht="20.25" x14ac:dyDescent="0.35">
      <c r="A137" s="7" t="s">
        <v>2</v>
      </c>
      <c r="B137" s="7" t="s">
        <v>16</v>
      </c>
      <c r="C137" s="7" t="s">
        <v>174</v>
      </c>
      <c r="D137" s="9">
        <v>733</v>
      </c>
      <c r="E137" s="9">
        <v>487344.36</v>
      </c>
      <c r="F137" s="9">
        <v>971.94</v>
      </c>
      <c r="H137" s="3"/>
    </row>
    <row r="138" spans="1:8" ht="20.25" x14ac:dyDescent="0.35">
      <c r="A138" s="7" t="s">
        <v>2</v>
      </c>
      <c r="B138" s="7" t="s">
        <v>16</v>
      </c>
      <c r="C138" s="7" t="s">
        <v>175</v>
      </c>
      <c r="D138" s="9">
        <v>35</v>
      </c>
      <c r="E138" s="9">
        <v>24167.71</v>
      </c>
      <c r="F138" s="9">
        <v>46.2</v>
      </c>
      <c r="H138" s="3"/>
    </row>
    <row r="139" spans="1:8" ht="20.25" x14ac:dyDescent="0.35">
      <c r="A139" s="7" t="s">
        <v>2</v>
      </c>
      <c r="B139" s="7" t="s">
        <v>16</v>
      </c>
      <c r="C139" s="7" t="s">
        <v>176</v>
      </c>
      <c r="D139" s="9">
        <v>205</v>
      </c>
      <c r="E139" s="9">
        <v>139215.63</v>
      </c>
      <c r="F139" s="9">
        <v>276.44</v>
      </c>
      <c r="H139" s="3"/>
    </row>
    <row r="140" spans="1:8" ht="20.25" x14ac:dyDescent="0.35">
      <c r="A140" s="7" t="s">
        <v>2</v>
      </c>
      <c r="B140" s="7" t="s">
        <v>16</v>
      </c>
      <c r="C140" s="7" t="s">
        <v>177</v>
      </c>
      <c r="D140" s="9">
        <v>85</v>
      </c>
      <c r="E140" s="9">
        <v>55143.79</v>
      </c>
      <c r="F140" s="9">
        <v>115.64</v>
      </c>
      <c r="H140" s="3"/>
    </row>
    <row r="141" spans="1:8" ht="20.25" x14ac:dyDescent="0.35">
      <c r="A141" s="7" t="s">
        <v>2</v>
      </c>
      <c r="B141" s="7" t="s">
        <v>16</v>
      </c>
      <c r="C141" s="7" t="s">
        <v>178</v>
      </c>
      <c r="D141" s="9">
        <v>103</v>
      </c>
      <c r="E141" s="9">
        <v>70894.92</v>
      </c>
      <c r="F141" s="9">
        <v>128.83000000000001</v>
      </c>
      <c r="H141" s="3"/>
    </row>
    <row r="142" spans="1:8" ht="20.25" x14ac:dyDescent="0.35">
      <c r="A142" s="7" t="s">
        <v>2</v>
      </c>
      <c r="B142" s="7" t="s">
        <v>16</v>
      </c>
      <c r="C142" s="7" t="s">
        <v>179</v>
      </c>
      <c r="D142" s="9">
        <v>256</v>
      </c>
      <c r="E142" s="9">
        <v>195637.63</v>
      </c>
      <c r="F142" s="9">
        <v>388.21</v>
      </c>
      <c r="H142" s="3"/>
    </row>
    <row r="143" spans="1:8" ht="20.25" x14ac:dyDescent="0.35">
      <c r="A143" s="7" t="s">
        <v>2</v>
      </c>
      <c r="B143" s="7" t="s">
        <v>16</v>
      </c>
      <c r="C143" s="7" t="s">
        <v>180</v>
      </c>
      <c r="D143" s="9">
        <v>423</v>
      </c>
      <c r="E143" s="9">
        <v>294450.45</v>
      </c>
      <c r="F143" s="9">
        <v>583.12</v>
      </c>
      <c r="H143" s="3"/>
    </row>
    <row r="144" spans="1:8" ht="20.25" x14ac:dyDescent="0.35">
      <c r="A144" s="7" t="s">
        <v>2</v>
      </c>
      <c r="B144" s="7" t="s">
        <v>16</v>
      </c>
      <c r="C144" s="7" t="s">
        <v>181</v>
      </c>
      <c r="D144" s="9">
        <v>209</v>
      </c>
      <c r="E144" s="9">
        <v>143708.43</v>
      </c>
      <c r="F144" s="9">
        <v>286.94</v>
      </c>
      <c r="H144" s="3"/>
    </row>
    <row r="145" spans="1:8" ht="20.25" x14ac:dyDescent="0.35">
      <c r="A145" s="7" t="s">
        <v>2</v>
      </c>
      <c r="B145" s="7" t="s">
        <v>16</v>
      </c>
      <c r="C145" s="7" t="s">
        <v>182</v>
      </c>
      <c r="D145" s="9">
        <v>32</v>
      </c>
      <c r="E145" s="9">
        <v>23899.69</v>
      </c>
      <c r="F145" s="9">
        <v>47.92</v>
      </c>
      <c r="H145" s="3"/>
    </row>
    <row r="146" spans="1:8" ht="20.25" x14ac:dyDescent="0.35">
      <c r="A146" s="7" t="s">
        <v>2</v>
      </c>
      <c r="B146" s="7" t="s">
        <v>17</v>
      </c>
      <c r="C146" s="7" t="s">
        <v>183</v>
      </c>
      <c r="D146" s="9">
        <v>287</v>
      </c>
      <c r="E146" s="9">
        <v>202792.98</v>
      </c>
      <c r="F146" s="9">
        <v>404.18</v>
      </c>
      <c r="H146" s="3"/>
    </row>
    <row r="147" spans="1:8" ht="20.25" x14ac:dyDescent="0.35">
      <c r="A147" s="7" t="s">
        <v>2</v>
      </c>
      <c r="B147" s="7" t="s">
        <v>17</v>
      </c>
      <c r="C147" s="7" t="s">
        <v>184</v>
      </c>
      <c r="D147" s="9">
        <v>306</v>
      </c>
      <c r="E147" s="9">
        <v>232073.36</v>
      </c>
      <c r="F147" s="9">
        <v>535.72</v>
      </c>
      <c r="H147" s="3"/>
    </row>
    <row r="148" spans="1:8" ht="20.25" x14ac:dyDescent="0.35">
      <c r="A148" s="7" t="s">
        <v>2</v>
      </c>
      <c r="B148" s="7" t="s">
        <v>17</v>
      </c>
      <c r="C148" s="7" t="s">
        <v>185</v>
      </c>
      <c r="D148" s="9">
        <v>32</v>
      </c>
      <c r="E148" s="9">
        <v>25040.54</v>
      </c>
      <c r="F148" s="9">
        <v>60.5</v>
      </c>
      <c r="H148" s="3"/>
    </row>
    <row r="149" spans="1:8" ht="20.25" x14ac:dyDescent="0.35">
      <c r="A149" s="7" t="s">
        <v>2</v>
      </c>
      <c r="B149" s="7" t="s">
        <v>17</v>
      </c>
      <c r="C149" s="7" t="s">
        <v>186</v>
      </c>
      <c r="D149" s="9">
        <v>10</v>
      </c>
      <c r="E149" s="9">
        <v>7192.24</v>
      </c>
      <c r="F149" s="9">
        <v>16.239999999999998</v>
      </c>
      <c r="H149" s="3"/>
    </row>
    <row r="150" spans="1:8" ht="20.25" x14ac:dyDescent="0.35">
      <c r="A150" s="7" t="s">
        <v>2</v>
      </c>
      <c r="B150" s="7" t="s">
        <v>17</v>
      </c>
      <c r="C150" s="7" t="s">
        <v>187</v>
      </c>
      <c r="D150" s="9">
        <v>66</v>
      </c>
      <c r="E150" s="9">
        <v>47321.55</v>
      </c>
      <c r="F150" s="9">
        <v>109.97</v>
      </c>
      <c r="H150" s="3"/>
    </row>
    <row r="151" spans="1:8" ht="20.25" x14ac:dyDescent="0.35">
      <c r="A151" s="7" t="s">
        <v>2</v>
      </c>
      <c r="B151" s="7" t="s">
        <v>17</v>
      </c>
      <c r="C151" s="7" t="s">
        <v>188</v>
      </c>
      <c r="D151" s="9">
        <v>613</v>
      </c>
      <c r="E151" s="9">
        <v>397171.02</v>
      </c>
      <c r="F151" s="9">
        <v>759.61</v>
      </c>
      <c r="H151" s="3"/>
    </row>
    <row r="152" spans="1:8" ht="20.25" x14ac:dyDescent="0.35">
      <c r="A152" s="7" t="s">
        <v>2</v>
      </c>
      <c r="B152" s="7" t="s">
        <v>17</v>
      </c>
      <c r="C152" s="7" t="s">
        <v>189</v>
      </c>
      <c r="D152" s="9">
        <v>25</v>
      </c>
      <c r="E152" s="9">
        <v>15059.92</v>
      </c>
      <c r="F152" s="9">
        <v>23.94</v>
      </c>
      <c r="H152" s="3"/>
    </row>
    <row r="153" spans="1:8" ht="20.25" x14ac:dyDescent="0.35">
      <c r="A153" s="7" t="s">
        <v>2</v>
      </c>
      <c r="B153" s="7" t="s">
        <v>17</v>
      </c>
      <c r="C153" s="7" t="s">
        <v>190</v>
      </c>
      <c r="D153" s="9">
        <v>110</v>
      </c>
      <c r="E153" s="9">
        <v>74811.960000000006</v>
      </c>
      <c r="F153" s="9">
        <v>160.94</v>
      </c>
      <c r="H153" s="3"/>
    </row>
    <row r="154" spans="1:8" ht="20.25" x14ac:dyDescent="0.35">
      <c r="A154" s="7" t="s">
        <v>2</v>
      </c>
      <c r="B154" s="7" t="s">
        <v>17</v>
      </c>
      <c r="C154" s="7" t="s">
        <v>191</v>
      </c>
      <c r="D154" s="9">
        <v>554</v>
      </c>
      <c r="E154" s="9">
        <v>394774.52</v>
      </c>
      <c r="F154" s="9">
        <v>787.37</v>
      </c>
      <c r="H154" s="3"/>
    </row>
    <row r="155" spans="1:8" ht="20.25" x14ac:dyDescent="0.35">
      <c r="A155" s="7" t="s">
        <v>2</v>
      </c>
      <c r="B155" s="7" t="s">
        <v>17</v>
      </c>
      <c r="C155" s="7" t="s">
        <v>192</v>
      </c>
      <c r="D155" s="9">
        <v>47</v>
      </c>
      <c r="E155" s="9">
        <v>37882.15</v>
      </c>
      <c r="F155" s="9">
        <v>101.64</v>
      </c>
      <c r="H155" s="3"/>
    </row>
    <row r="156" spans="1:8" ht="20.25" x14ac:dyDescent="0.35">
      <c r="A156" s="7" t="s">
        <v>2</v>
      </c>
      <c r="B156" s="7" t="s">
        <v>301</v>
      </c>
      <c r="C156" s="7" t="s">
        <v>193</v>
      </c>
      <c r="D156" s="9">
        <v>418</v>
      </c>
      <c r="E156" s="9">
        <v>308500.21000000002</v>
      </c>
      <c r="F156" s="9">
        <v>633.37</v>
      </c>
      <c r="H156" s="3"/>
    </row>
    <row r="157" spans="1:8" ht="20.25" x14ac:dyDescent="0.35">
      <c r="A157" s="7" t="s">
        <v>2</v>
      </c>
      <c r="B157" s="7" t="s">
        <v>301</v>
      </c>
      <c r="C157" s="7" t="s">
        <v>194</v>
      </c>
      <c r="D157" s="9">
        <v>57</v>
      </c>
      <c r="E157" s="9">
        <v>35262.22</v>
      </c>
      <c r="F157" s="9">
        <v>70.959999999999994</v>
      </c>
      <c r="H157" s="3"/>
    </row>
    <row r="158" spans="1:8" ht="20.25" x14ac:dyDescent="0.35">
      <c r="A158" s="7" t="s">
        <v>2</v>
      </c>
      <c r="B158" s="7" t="s">
        <v>301</v>
      </c>
      <c r="C158" s="7" t="s">
        <v>195</v>
      </c>
      <c r="D158" s="9">
        <v>264</v>
      </c>
      <c r="E158" s="9">
        <v>194931.22</v>
      </c>
      <c r="F158" s="9">
        <v>433.35</v>
      </c>
      <c r="H158" s="3"/>
    </row>
    <row r="159" spans="1:8" ht="20.25" x14ac:dyDescent="0.35">
      <c r="A159" s="7" t="s">
        <v>2</v>
      </c>
      <c r="B159" s="7" t="s">
        <v>301</v>
      </c>
      <c r="C159" s="7" t="s">
        <v>196</v>
      </c>
      <c r="D159" s="9">
        <v>578</v>
      </c>
      <c r="E159" s="9">
        <v>408786.77</v>
      </c>
      <c r="F159" s="9">
        <v>846.56</v>
      </c>
      <c r="H159" s="3"/>
    </row>
    <row r="160" spans="1:8" ht="20.25" x14ac:dyDescent="0.35">
      <c r="A160" s="7" t="s">
        <v>2</v>
      </c>
      <c r="B160" s="7" t="s">
        <v>301</v>
      </c>
      <c r="C160" s="7" t="s">
        <v>197</v>
      </c>
      <c r="D160" s="9">
        <v>214</v>
      </c>
      <c r="E160" s="9">
        <v>154669.74</v>
      </c>
      <c r="F160" s="9">
        <v>359.42</v>
      </c>
      <c r="H160" s="3"/>
    </row>
    <row r="161" spans="1:8" ht="20.25" x14ac:dyDescent="0.35">
      <c r="A161" s="7" t="s">
        <v>2</v>
      </c>
      <c r="B161" s="7" t="s">
        <v>301</v>
      </c>
      <c r="C161" s="7" t="s">
        <v>198</v>
      </c>
      <c r="D161" s="9">
        <v>398</v>
      </c>
      <c r="E161" s="9">
        <v>264197.98</v>
      </c>
      <c r="F161" s="9">
        <v>500.08</v>
      </c>
      <c r="H161" s="3"/>
    </row>
    <row r="162" spans="1:8" ht="20.25" x14ac:dyDescent="0.35">
      <c r="A162" s="7" t="s">
        <v>2</v>
      </c>
      <c r="B162" s="7" t="s">
        <v>301</v>
      </c>
      <c r="C162" s="7" t="s">
        <v>199</v>
      </c>
      <c r="D162" s="9">
        <v>265</v>
      </c>
      <c r="E162" s="9">
        <v>191921.82</v>
      </c>
      <c r="F162" s="9">
        <v>443.54</v>
      </c>
      <c r="H162" s="3"/>
    </row>
    <row r="163" spans="1:8" ht="20.25" x14ac:dyDescent="0.35">
      <c r="A163" s="7" t="s">
        <v>2</v>
      </c>
      <c r="B163" s="7" t="s">
        <v>301</v>
      </c>
      <c r="C163" s="7" t="s">
        <v>200</v>
      </c>
      <c r="D163" s="9">
        <v>57</v>
      </c>
      <c r="E163" s="9">
        <v>43064.12</v>
      </c>
      <c r="F163" s="9">
        <v>92.55</v>
      </c>
      <c r="H163" s="3"/>
    </row>
    <row r="164" spans="1:8" ht="20.25" x14ac:dyDescent="0.35">
      <c r="A164" s="7" t="s">
        <v>2</v>
      </c>
      <c r="B164" s="7" t="s">
        <v>301</v>
      </c>
      <c r="C164" s="7" t="s">
        <v>201</v>
      </c>
      <c r="D164" s="9">
        <v>905</v>
      </c>
      <c r="E164" s="9">
        <v>617615.72</v>
      </c>
      <c r="F164" s="9">
        <v>1102.0899999999999</v>
      </c>
      <c r="H164" s="3"/>
    </row>
    <row r="165" spans="1:8" ht="20.25" x14ac:dyDescent="0.35">
      <c r="A165" s="7" t="s">
        <v>2</v>
      </c>
      <c r="B165" s="7" t="s">
        <v>301</v>
      </c>
      <c r="C165" s="7" t="s">
        <v>202</v>
      </c>
      <c r="D165" s="9">
        <v>441</v>
      </c>
      <c r="E165" s="9">
        <v>319009.78000000003</v>
      </c>
      <c r="F165" s="9">
        <v>635.42999999999995</v>
      </c>
      <c r="H165" s="3"/>
    </row>
    <row r="166" spans="1:8" ht="20.25" x14ac:dyDescent="0.35">
      <c r="A166" s="7" t="s">
        <v>2</v>
      </c>
      <c r="B166" s="7" t="s">
        <v>301</v>
      </c>
      <c r="C166" s="7" t="s">
        <v>203</v>
      </c>
      <c r="D166" s="9">
        <v>371</v>
      </c>
      <c r="E166" s="9">
        <v>252971.36</v>
      </c>
      <c r="F166" s="9">
        <v>513.42999999999995</v>
      </c>
      <c r="H166" s="3"/>
    </row>
    <row r="167" spans="1:8" ht="20.25" x14ac:dyDescent="0.35">
      <c r="A167" s="7" t="s">
        <v>2</v>
      </c>
      <c r="B167" s="7" t="s">
        <v>301</v>
      </c>
      <c r="C167" s="7" t="s">
        <v>204</v>
      </c>
      <c r="D167" s="9">
        <v>107</v>
      </c>
      <c r="E167" s="9">
        <v>78793.77</v>
      </c>
      <c r="F167" s="9">
        <v>153.84</v>
      </c>
      <c r="H167" s="3"/>
    </row>
    <row r="168" spans="1:8" ht="20.25" x14ac:dyDescent="0.35">
      <c r="A168" s="7" t="s">
        <v>2</v>
      </c>
      <c r="B168" s="7" t="s">
        <v>301</v>
      </c>
      <c r="C168" s="7" t="s">
        <v>205</v>
      </c>
      <c r="D168" s="9">
        <v>734</v>
      </c>
      <c r="E168" s="9">
        <v>518436.09</v>
      </c>
      <c r="F168" s="9">
        <v>1039.33</v>
      </c>
      <c r="H168" s="3"/>
    </row>
    <row r="169" spans="1:8" ht="20.25" x14ac:dyDescent="0.35">
      <c r="A169" s="7" t="s">
        <v>2</v>
      </c>
      <c r="B169" s="7" t="s">
        <v>301</v>
      </c>
      <c r="C169" s="7" t="s">
        <v>206</v>
      </c>
      <c r="D169" s="9">
        <v>351</v>
      </c>
      <c r="E169" s="9">
        <v>252851.24</v>
      </c>
      <c r="F169" s="9">
        <v>489.8</v>
      </c>
      <c r="H169" s="3"/>
    </row>
    <row r="170" spans="1:8" ht="20.25" x14ac:dyDescent="0.35">
      <c r="A170" s="7" t="s">
        <v>0</v>
      </c>
      <c r="B170" s="7" t="s">
        <v>18</v>
      </c>
      <c r="C170" s="7" t="s">
        <v>218</v>
      </c>
      <c r="D170" s="9">
        <v>227</v>
      </c>
      <c r="E170" s="9">
        <v>179473.35</v>
      </c>
      <c r="F170" s="9">
        <v>428.11</v>
      </c>
      <c r="H170" s="3"/>
    </row>
    <row r="171" spans="1:8" ht="20.25" x14ac:dyDescent="0.35">
      <c r="A171" s="7" t="s">
        <v>0</v>
      </c>
      <c r="B171" s="7" t="s">
        <v>18</v>
      </c>
      <c r="C171" s="7" t="s">
        <v>219</v>
      </c>
      <c r="D171" s="9">
        <v>36</v>
      </c>
      <c r="E171" s="9">
        <v>30019.82</v>
      </c>
      <c r="F171" s="9">
        <v>81.22</v>
      </c>
      <c r="H171" s="3"/>
    </row>
    <row r="172" spans="1:8" ht="20.25" x14ac:dyDescent="0.35">
      <c r="A172" s="7" t="s">
        <v>0</v>
      </c>
      <c r="B172" s="7" t="s">
        <v>18</v>
      </c>
      <c r="C172" s="7" t="s">
        <v>220</v>
      </c>
      <c r="D172" s="9">
        <v>114</v>
      </c>
      <c r="E172" s="9">
        <v>80102.8</v>
      </c>
      <c r="F172" s="9">
        <v>148.53</v>
      </c>
      <c r="H172" s="3"/>
    </row>
    <row r="173" spans="1:8" ht="20.25" x14ac:dyDescent="0.35">
      <c r="A173" s="7" t="s">
        <v>0</v>
      </c>
      <c r="B173" s="7" t="s">
        <v>18</v>
      </c>
      <c r="C173" s="7" t="s">
        <v>221</v>
      </c>
      <c r="D173" s="9">
        <v>153</v>
      </c>
      <c r="E173" s="9">
        <v>119383.96</v>
      </c>
      <c r="F173" s="9">
        <v>318.44</v>
      </c>
      <c r="H173" s="3"/>
    </row>
    <row r="174" spans="1:8" ht="20.25" x14ac:dyDescent="0.35">
      <c r="A174" s="7" t="s">
        <v>0</v>
      </c>
      <c r="B174" s="7" t="s">
        <v>18</v>
      </c>
      <c r="C174" s="7" t="s">
        <v>222</v>
      </c>
      <c r="D174" s="9">
        <v>146</v>
      </c>
      <c r="E174" s="9">
        <v>117659.9</v>
      </c>
      <c r="F174" s="9">
        <v>280.04000000000002</v>
      </c>
      <c r="H174" s="3"/>
    </row>
    <row r="175" spans="1:8" ht="20.25" x14ac:dyDescent="0.35">
      <c r="A175" s="7" t="s">
        <v>0</v>
      </c>
      <c r="B175" s="7" t="s">
        <v>18</v>
      </c>
      <c r="C175" s="7" t="s">
        <v>223</v>
      </c>
      <c r="D175" s="9">
        <v>74</v>
      </c>
      <c r="E175" s="9">
        <v>58889.99</v>
      </c>
      <c r="F175" s="9">
        <v>118.48</v>
      </c>
      <c r="H175" s="3"/>
    </row>
    <row r="176" spans="1:8" ht="20.25" x14ac:dyDescent="0.35">
      <c r="A176" s="7" t="s">
        <v>0</v>
      </c>
      <c r="B176" s="7" t="s">
        <v>18</v>
      </c>
      <c r="C176" s="7" t="s">
        <v>224</v>
      </c>
      <c r="D176" s="9">
        <v>30</v>
      </c>
      <c r="E176" s="9">
        <v>24203.03</v>
      </c>
      <c r="F176" s="9">
        <v>58.4</v>
      </c>
      <c r="H176" s="3"/>
    </row>
    <row r="177" spans="1:8" ht="20.25" x14ac:dyDescent="0.35">
      <c r="A177" s="7" t="s">
        <v>0</v>
      </c>
      <c r="B177" s="7" t="s">
        <v>18</v>
      </c>
      <c r="C177" s="7" t="s">
        <v>225</v>
      </c>
      <c r="D177" s="9">
        <v>119</v>
      </c>
      <c r="E177" s="9">
        <v>92898.34</v>
      </c>
      <c r="F177" s="9">
        <v>224.24</v>
      </c>
      <c r="H177" s="3"/>
    </row>
    <row r="178" spans="1:8" ht="20.25" x14ac:dyDescent="0.35">
      <c r="A178" s="7" t="s">
        <v>0</v>
      </c>
      <c r="B178" s="7" t="s">
        <v>18</v>
      </c>
      <c r="C178" s="7" t="s">
        <v>226</v>
      </c>
      <c r="D178" s="9">
        <v>155</v>
      </c>
      <c r="E178" s="9">
        <v>115849.7</v>
      </c>
      <c r="F178" s="9">
        <v>304.02999999999997</v>
      </c>
      <c r="H178" s="3"/>
    </row>
    <row r="179" spans="1:8" ht="20.25" x14ac:dyDescent="0.35">
      <c r="A179" s="7" t="s">
        <v>0</v>
      </c>
      <c r="B179" s="7" t="s">
        <v>18</v>
      </c>
      <c r="C179" s="7" t="s">
        <v>227</v>
      </c>
      <c r="D179" s="9">
        <v>93</v>
      </c>
      <c r="E179" s="9">
        <v>73474.19</v>
      </c>
      <c r="F179" s="9">
        <v>178.06</v>
      </c>
      <c r="H179" s="3"/>
    </row>
    <row r="180" spans="1:8" ht="20.25" x14ac:dyDescent="0.35">
      <c r="A180" s="7" t="s">
        <v>0</v>
      </c>
      <c r="B180" s="7" t="s">
        <v>18</v>
      </c>
      <c r="C180" s="7" t="s">
        <v>228</v>
      </c>
      <c r="D180" s="9">
        <v>211</v>
      </c>
      <c r="E180" s="9">
        <v>172694.63</v>
      </c>
      <c r="F180" s="9">
        <v>458.28</v>
      </c>
      <c r="H180" s="3"/>
    </row>
    <row r="181" spans="1:8" ht="20.25" x14ac:dyDescent="0.35">
      <c r="A181" s="7" t="s">
        <v>0</v>
      </c>
      <c r="B181" s="7" t="s">
        <v>18</v>
      </c>
      <c r="C181" s="7" t="s">
        <v>229</v>
      </c>
      <c r="D181" s="9">
        <v>5</v>
      </c>
      <c r="E181" s="9">
        <v>3350.42</v>
      </c>
      <c r="F181" s="9">
        <v>5.87</v>
      </c>
      <c r="H181" s="3"/>
    </row>
    <row r="182" spans="1:8" ht="20.25" x14ac:dyDescent="0.35">
      <c r="A182" s="7" t="s">
        <v>0</v>
      </c>
      <c r="B182" s="7" t="s">
        <v>18</v>
      </c>
      <c r="C182" s="7" t="s">
        <v>230</v>
      </c>
      <c r="D182" s="9">
        <v>38</v>
      </c>
      <c r="E182" s="9">
        <v>28256.93</v>
      </c>
      <c r="F182" s="9">
        <v>80.239999999999995</v>
      </c>
      <c r="H182" s="3"/>
    </row>
    <row r="183" spans="1:8" ht="20.25" x14ac:dyDescent="0.35">
      <c r="A183" s="7" t="s">
        <v>0</v>
      </c>
      <c r="B183" s="7" t="s">
        <v>18</v>
      </c>
      <c r="C183" s="7" t="s">
        <v>231</v>
      </c>
      <c r="D183" s="9">
        <v>57</v>
      </c>
      <c r="E183" s="9">
        <v>44895.16</v>
      </c>
      <c r="F183" s="9">
        <v>89.77</v>
      </c>
      <c r="H183" s="3"/>
    </row>
    <row r="184" spans="1:8" ht="20.25" x14ac:dyDescent="0.35">
      <c r="A184" s="7" t="s">
        <v>0</v>
      </c>
      <c r="B184" s="7" t="s">
        <v>19</v>
      </c>
      <c r="C184" s="7" t="s">
        <v>232</v>
      </c>
      <c r="D184" s="9">
        <v>65</v>
      </c>
      <c r="E184" s="9">
        <v>52584.73</v>
      </c>
      <c r="F184" s="9">
        <v>289.31</v>
      </c>
      <c r="H184" s="3"/>
    </row>
    <row r="185" spans="1:8" ht="20.25" x14ac:dyDescent="0.35">
      <c r="A185" s="7" t="s">
        <v>0</v>
      </c>
      <c r="B185" s="7" t="s">
        <v>19</v>
      </c>
      <c r="C185" s="7" t="s">
        <v>233</v>
      </c>
      <c r="D185" s="9">
        <v>30</v>
      </c>
      <c r="E185" s="9">
        <v>24569.79</v>
      </c>
      <c r="F185" s="9">
        <v>61.1</v>
      </c>
      <c r="H185" s="3"/>
    </row>
    <row r="186" spans="1:8" ht="20.25" x14ac:dyDescent="0.35">
      <c r="A186" s="7" t="s">
        <v>0</v>
      </c>
      <c r="B186" s="7" t="s">
        <v>19</v>
      </c>
      <c r="C186" s="7" t="s">
        <v>234</v>
      </c>
      <c r="D186" s="9">
        <v>90</v>
      </c>
      <c r="E186" s="9">
        <v>71991.58</v>
      </c>
      <c r="F186" s="9">
        <v>188.84</v>
      </c>
      <c r="H186" s="3"/>
    </row>
    <row r="187" spans="1:8" ht="20.25" x14ac:dyDescent="0.35">
      <c r="A187" s="7" t="s">
        <v>0</v>
      </c>
      <c r="B187" s="7" t="s">
        <v>19</v>
      </c>
      <c r="C187" s="7" t="s">
        <v>235</v>
      </c>
      <c r="D187" s="9">
        <v>88</v>
      </c>
      <c r="E187" s="9">
        <v>66143.3</v>
      </c>
      <c r="F187" s="9">
        <v>178.44</v>
      </c>
      <c r="H187" s="3"/>
    </row>
    <row r="188" spans="1:8" ht="20.25" x14ac:dyDescent="0.35">
      <c r="A188" s="7" t="s">
        <v>0</v>
      </c>
      <c r="B188" s="7" t="s">
        <v>19</v>
      </c>
      <c r="C188" s="7" t="s">
        <v>236</v>
      </c>
      <c r="D188" s="9">
        <v>8</v>
      </c>
      <c r="E188" s="9">
        <v>7147.58</v>
      </c>
      <c r="F188" s="9">
        <v>19.579999999999998</v>
      </c>
      <c r="H188" s="3"/>
    </row>
    <row r="189" spans="1:8" ht="20.25" x14ac:dyDescent="0.35">
      <c r="A189" s="7" t="s">
        <v>0</v>
      </c>
      <c r="B189" s="7" t="s">
        <v>20</v>
      </c>
      <c r="C189" s="7" t="s">
        <v>237</v>
      </c>
      <c r="D189" s="9">
        <v>53</v>
      </c>
      <c r="E189" s="9">
        <v>42078.02</v>
      </c>
      <c r="F189" s="9">
        <v>117.67</v>
      </c>
      <c r="H189" s="3"/>
    </row>
    <row r="190" spans="1:8" ht="20.25" x14ac:dyDescent="0.35">
      <c r="A190" s="7" t="s">
        <v>0</v>
      </c>
      <c r="B190" s="7" t="s">
        <v>20</v>
      </c>
      <c r="C190" s="7" t="s">
        <v>238</v>
      </c>
      <c r="D190" s="9">
        <v>67</v>
      </c>
      <c r="E190" s="9">
        <v>54056.93</v>
      </c>
      <c r="F190" s="9">
        <v>127.62</v>
      </c>
      <c r="H190" s="3"/>
    </row>
    <row r="191" spans="1:8" ht="20.25" x14ac:dyDescent="0.35">
      <c r="A191" s="7" t="s">
        <v>0</v>
      </c>
      <c r="B191" s="7" t="s">
        <v>20</v>
      </c>
      <c r="C191" s="7" t="s">
        <v>239</v>
      </c>
      <c r="D191" s="9">
        <v>54</v>
      </c>
      <c r="E191" s="9">
        <v>44055.78</v>
      </c>
      <c r="F191" s="9">
        <v>109.35</v>
      </c>
      <c r="H191" s="3"/>
    </row>
    <row r="192" spans="1:8" ht="20.25" x14ac:dyDescent="0.35">
      <c r="A192" s="7" t="s">
        <v>0</v>
      </c>
      <c r="B192" s="7" t="s">
        <v>20</v>
      </c>
      <c r="C192" s="7" t="s">
        <v>240</v>
      </c>
      <c r="D192" s="9">
        <v>152</v>
      </c>
      <c r="E192" s="9">
        <v>119057.76</v>
      </c>
      <c r="F192" s="9">
        <v>286.39999999999998</v>
      </c>
      <c r="H192" s="3"/>
    </row>
    <row r="193" spans="1:8" ht="20.25" x14ac:dyDescent="0.35">
      <c r="A193" s="7" t="s">
        <v>0</v>
      </c>
      <c r="B193" s="7" t="s">
        <v>20</v>
      </c>
      <c r="C193" s="7" t="s">
        <v>241</v>
      </c>
      <c r="D193" s="9">
        <v>62</v>
      </c>
      <c r="E193" s="9">
        <v>47668.77</v>
      </c>
      <c r="F193" s="9">
        <v>111.54</v>
      </c>
      <c r="H193" s="3"/>
    </row>
    <row r="194" spans="1:8" ht="20.25" x14ac:dyDescent="0.35">
      <c r="A194" s="7" t="s">
        <v>0</v>
      </c>
      <c r="B194" s="7" t="s">
        <v>20</v>
      </c>
      <c r="C194" s="7" t="s">
        <v>242</v>
      </c>
      <c r="D194" s="9">
        <v>52</v>
      </c>
      <c r="E194" s="9">
        <v>41781.730000000003</v>
      </c>
      <c r="F194" s="9">
        <v>111.54</v>
      </c>
      <c r="H194" s="3"/>
    </row>
    <row r="195" spans="1:8" ht="20.25" x14ac:dyDescent="0.35">
      <c r="A195" s="7" t="s">
        <v>0</v>
      </c>
      <c r="B195" s="7" t="s">
        <v>20</v>
      </c>
      <c r="C195" s="7" t="s">
        <v>243</v>
      </c>
      <c r="D195" s="9">
        <v>166</v>
      </c>
      <c r="E195" s="9">
        <v>132185.45000000001</v>
      </c>
      <c r="F195" s="9">
        <v>325.39</v>
      </c>
      <c r="H195" s="3"/>
    </row>
    <row r="196" spans="1:8" ht="20.25" x14ac:dyDescent="0.35">
      <c r="A196" s="7" t="s">
        <v>0</v>
      </c>
      <c r="B196" s="7" t="s">
        <v>20</v>
      </c>
      <c r="C196" s="7" t="s">
        <v>244</v>
      </c>
      <c r="D196" s="9">
        <v>34</v>
      </c>
      <c r="E196" s="9">
        <v>27830.87</v>
      </c>
      <c r="F196" s="9">
        <v>75.069999999999993</v>
      </c>
      <c r="H196" s="3"/>
    </row>
    <row r="197" spans="1:8" ht="20.25" x14ac:dyDescent="0.35">
      <c r="A197" s="7" t="s">
        <v>0</v>
      </c>
      <c r="B197" s="7" t="s">
        <v>20</v>
      </c>
      <c r="C197" s="7" t="s">
        <v>245</v>
      </c>
      <c r="D197" s="9">
        <v>79</v>
      </c>
      <c r="E197" s="9">
        <v>62256.11</v>
      </c>
      <c r="F197" s="9">
        <v>153.41999999999999</v>
      </c>
      <c r="H197" s="3"/>
    </row>
    <row r="198" spans="1:8" ht="20.25" x14ac:dyDescent="0.35">
      <c r="A198" s="7" t="s">
        <v>0</v>
      </c>
      <c r="B198" s="7" t="s">
        <v>20</v>
      </c>
      <c r="C198" s="7" t="s">
        <v>246</v>
      </c>
      <c r="D198" s="9">
        <v>85</v>
      </c>
      <c r="E198" s="9">
        <v>68922.259999999995</v>
      </c>
      <c r="F198" s="9">
        <v>198.39</v>
      </c>
      <c r="H198" s="3"/>
    </row>
    <row r="199" spans="1:8" ht="20.25" x14ac:dyDescent="0.35">
      <c r="A199" s="7" t="s">
        <v>0</v>
      </c>
      <c r="B199" s="7" t="s">
        <v>20</v>
      </c>
      <c r="C199" s="7" t="s">
        <v>247</v>
      </c>
      <c r="D199" s="9">
        <v>20</v>
      </c>
      <c r="E199" s="9">
        <v>15009.9</v>
      </c>
      <c r="F199" s="9">
        <v>28.01</v>
      </c>
      <c r="H199" s="3"/>
    </row>
    <row r="200" spans="1:8" ht="20.25" x14ac:dyDescent="0.35">
      <c r="A200" s="7" t="s">
        <v>0</v>
      </c>
      <c r="B200" s="7" t="s">
        <v>20</v>
      </c>
      <c r="C200" s="7" t="s">
        <v>248</v>
      </c>
      <c r="D200" s="9">
        <v>199</v>
      </c>
      <c r="E200" s="9">
        <v>156756.88</v>
      </c>
      <c r="F200" s="9">
        <v>386.95</v>
      </c>
      <c r="H200" s="3"/>
    </row>
    <row r="201" spans="1:8" ht="20.25" x14ac:dyDescent="0.35">
      <c r="A201" s="7" t="s">
        <v>0</v>
      </c>
      <c r="B201" s="7" t="s">
        <v>20</v>
      </c>
      <c r="C201" s="7" t="s">
        <v>249</v>
      </c>
      <c r="D201" s="9">
        <v>89</v>
      </c>
      <c r="E201" s="9">
        <v>74224.820000000007</v>
      </c>
      <c r="F201" s="9">
        <v>219.44</v>
      </c>
      <c r="H201" s="3"/>
    </row>
    <row r="202" spans="1:8" ht="20.25" x14ac:dyDescent="0.35">
      <c r="A202" s="7" t="s">
        <v>0</v>
      </c>
      <c r="B202" s="7" t="s">
        <v>20</v>
      </c>
      <c r="C202" s="7" t="s">
        <v>250</v>
      </c>
      <c r="D202" s="9">
        <v>294</v>
      </c>
      <c r="E202" s="9">
        <v>228042.8</v>
      </c>
      <c r="F202" s="9">
        <v>517.51</v>
      </c>
      <c r="H202" s="3"/>
    </row>
    <row r="203" spans="1:8" ht="20.25" x14ac:dyDescent="0.35">
      <c r="A203" s="7" t="s">
        <v>0</v>
      </c>
      <c r="B203" s="7" t="s">
        <v>20</v>
      </c>
      <c r="C203" s="7" t="s">
        <v>251</v>
      </c>
      <c r="D203" s="9">
        <v>77</v>
      </c>
      <c r="E203" s="9">
        <v>62492.11</v>
      </c>
      <c r="F203" s="9">
        <v>181.53</v>
      </c>
      <c r="H203" s="3"/>
    </row>
    <row r="204" spans="1:8" ht="20.25" x14ac:dyDescent="0.35">
      <c r="A204" s="7" t="s">
        <v>0</v>
      </c>
      <c r="B204" s="7" t="s">
        <v>21</v>
      </c>
      <c r="C204" s="7" t="s">
        <v>252</v>
      </c>
      <c r="D204" s="9">
        <v>43</v>
      </c>
      <c r="E204" s="9">
        <v>35013.74</v>
      </c>
      <c r="F204" s="9">
        <v>89.1</v>
      </c>
      <c r="H204" s="3"/>
    </row>
    <row r="205" spans="1:8" ht="20.25" x14ac:dyDescent="0.35">
      <c r="A205" s="7" t="s">
        <v>0</v>
      </c>
      <c r="B205" s="7" t="s">
        <v>21</v>
      </c>
      <c r="C205" s="7" t="s">
        <v>253</v>
      </c>
      <c r="D205" s="9">
        <v>23</v>
      </c>
      <c r="E205" s="9">
        <v>18896.400000000001</v>
      </c>
      <c r="F205" s="9">
        <v>43.32</v>
      </c>
      <c r="H205" s="3"/>
    </row>
    <row r="206" spans="1:8" ht="20.25" x14ac:dyDescent="0.35">
      <c r="A206" s="7" t="s">
        <v>0</v>
      </c>
      <c r="B206" s="7" t="s">
        <v>21</v>
      </c>
      <c r="C206" s="7" t="s">
        <v>254</v>
      </c>
      <c r="D206" s="9">
        <v>37</v>
      </c>
      <c r="E206" s="9">
        <v>31242.959999999999</v>
      </c>
      <c r="F206" s="9">
        <v>81.89</v>
      </c>
      <c r="H206" s="3"/>
    </row>
    <row r="207" spans="1:8" ht="20.25" x14ac:dyDescent="0.35">
      <c r="A207" s="7" t="s">
        <v>0</v>
      </c>
      <c r="B207" s="7" t="s">
        <v>21</v>
      </c>
      <c r="C207" s="7" t="s">
        <v>255</v>
      </c>
      <c r="D207" s="9">
        <v>78</v>
      </c>
      <c r="E207" s="9">
        <v>55393.64</v>
      </c>
      <c r="F207" s="9">
        <v>130.08000000000001</v>
      </c>
      <c r="H207" s="3"/>
    </row>
    <row r="208" spans="1:8" ht="20.25" x14ac:dyDescent="0.35">
      <c r="A208" s="7" t="s">
        <v>0</v>
      </c>
      <c r="B208" s="7" t="s">
        <v>21</v>
      </c>
      <c r="C208" s="7" t="s">
        <v>256</v>
      </c>
      <c r="D208" s="9">
        <v>171</v>
      </c>
      <c r="E208" s="9">
        <v>137122.9</v>
      </c>
      <c r="F208" s="9">
        <v>361.39</v>
      </c>
      <c r="H208" s="3"/>
    </row>
    <row r="209" spans="1:8" ht="20.25" x14ac:dyDescent="0.35">
      <c r="A209" s="7" t="s">
        <v>0</v>
      </c>
      <c r="B209" s="7" t="s">
        <v>21</v>
      </c>
      <c r="C209" s="7" t="s">
        <v>257</v>
      </c>
      <c r="D209" s="9">
        <v>7</v>
      </c>
      <c r="E209" s="9">
        <v>5718.06</v>
      </c>
      <c r="F209" s="9">
        <v>20.56</v>
      </c>
      <c r="H209" s="3"/>
    </row>
    <row r="210" spans="1:8" ht="20.25" x14ac:dyDescent="0.35">
      <c r="A210" s="7" t="s">
        <v>0</v>
      </c>
      <c r="B210" s="7" t="s">
        <v>21</v>
      </c>
      <c r="C210" s="7" t="s">
        <v>258</v>
      </c>
      <c r="D210" s="9">
        <v>133</v>
      </c>
      <c r="E210" s="9">
        <v>103862.56</v>
      </c>
      <c r="F210" s="9">
        <v>294.48</v>
      </c>
      <c r="H210" s="3"/>
    </row>
    <row r="211" spans="1:8" ht="20.25" x14ac:dyDescent="0.35">
      <c r="A211" s="7" t="s">
        <v>0</v>
      </c>
      <c r="B211" s="7" t="s">
        <v>21</v>
      </c>
      <c r="C211" s="7" t="s">
        <v>259</v>
      </c>
      <c r="D211" s="9">
        <v>73</v>
      </c>
      <c r="E211" s="9">
        <v>63093.91</v>
      </c>
      <c r="F211" s="9">
        <v>187.86</v>
      </c>
      <c r="H211" s="3"/>
    </row>
    <row r="212" spans="1:8" ht="20.25" x14ac:dyDescent="0.35">
      <c r="A212" s="7" t="s">
        <v>0</v>
      </c>
      <c r="B212" s="7" t="s">
        <v>21</v>
      </c>
      <c r="C212" s="7" t="s">
        <v>260</v>
      </c>
      <c r="D212" s="9">
        <v>32</v>
      </c>
      <c r="E212" s="9">
        <v>25552.58</v>
      </c>
      <c r="F212" s="9">
        <v>60.9</v>
      </c>
      <c r="H212" s="3"/>
    </row>
    <row r="213" spans="1:8" ht="20.25" x14ac:dyDescent="0.35">
      <c r="A213" s="7" t="s">
        <v>0</v>
      </c>
      <c r="B213" s="7" t="s">
        <v>21</v>
      </c>
      <c r="C213" s="7" t="s">
        <v>261</v>
      </c>
      <c r="D213" s="9">
        <v>418</v>
      </c>
      <c r="E213" s="9">
        <v>337147.25</v>
      </c>
      <c r="F213" s="9">
        <v>832.92</v>
      </c>
      <c r="H213" s="3"/>
    </row>
    <row r="214" spans="1:8" ht="20.25" x14ac:dyDescent="0.35">
      <c r="A214" s="7" t="s">
        <v>0</v>
      </c>
      <c r="B214" s="7" t="s">
        <v>21</v>
      </c>
      <c r="C214" s="7" t="s">
        <v>262</v>
      </c>
      <c r="D214" s="9">
        <v>51</v>
      </c>
      <c r="E214" s="9">
        <v>40919.86</v>
      </c>
      <c r="F214" s="9">
        <v>114.34</v>
      </c>
      <c r="H214" s="3"/>
    </row>
    <row r="215" spans="1:8" ht="20.25" x14ac:dyDescent="0.35">
      <c r="A215" s="7" t="s">
        <v>0</v>
      </c>
      <c r="B215" s="7" t="s">
        <v>21</v>
      </c>
      <c r="C215" s="7" t="s">
        <v>263</v>
      </c>
      <c r="D215" s="9">
        <v>390</v>
      </c>
      <c r="E215" s="9">
        <v>313106.14</v>
      </c>
      <c r="F215" s="9">
        <v>775.72</v>
      </c>
      <c r="H215" s="3"/>
    </row>
    <row r="216" spans="1:8" ht="20.25" x14ac:dyDescent="0.35">
      <c r="A216" s="7" t="s">
        <v>0</v>
      </c>
      <c r="B216" s="7" t="s">
        <v>21</v>
      </c>
      <c r="C216" s="7" t="s">
        <v>264</v>
      </c>
      <c r="D216" s="9">
        <v>121</v>
      </c>
      <c r="E216" s="9">
        <v>94568.09</v>
      </c>
      <c r="F216" s="9">
        <v>233.18</v>
      </c>
      <c r="H216" s="3"/>
    </row>
    <row r="217" spans="1:8" ht="20.25" x14ac:dyDescent="0.35">
      <c r="A217" s="7" t="s">
        <v>1</v>
      </c>
      <c r="B217" s="7" t="s">
        <v>1</v>
      </c>
      <c r="C217" s="7" t="s">
        <v>276</v>
      </c>
      <c r="D217" s="9">
        <v>16</v>
      </c>
      <c r="E217" s="9">
        <v>12889.67</v>
      </c>
      <c r="F217" s="9">
        <v>31.58</v>
      </c>
      <c r="H217" s="3"/>
    </row>
    <row r="218" spans="1:8" ht="20.25" x14ac:dyDescent="0.35">
      <c r="A218" s="7" t="s">
        <v>1</v>
      </c>
      <c r="B218" s="7" t="s">
        <v>1</v>
      </c>
      <c r="C218" s="7" t="s">
        <v>277</v>
      </c>
      <c r="D218" s="9">
        <v>73</v>
      </c>
      <c r="E218" s="9">
        <v>59679.33</v>
      </c>
      <c r="F218" s="9">
        <v>145.1</v>
      </c>
      <c r="H218" s="3"/>
    </row>
    <row r="219" spans="1:8" ht="20.25" x14ac:dyDescent="0.35">
      <c r="A219" s="7" t="s">
        <v>1</v>
      </c>
      <c r="B219" s="7" t="s">
        <v>1</v>
      </c>
      <c r="C219" s="7" t="s">
        <v>278</v>
      </c>
      <c r="D219" s="9">
        <v>35</v>
      </c>
      <c r="E219" s="9">
        <v>27107.91</v>
      </c>
      <c r="F219" s="9">
        <v>87.42</v>
      </c>
      <c r="H219" s="3"/>
    </row>
    <row r="220" spans="1:8" ht="20.25" x14ac:dyDescent="0.35">
      <c r="A220" s="7" t="s">
        <v>1</v>
      </c>
      <c r="B220" s="7" t="s">
        <v>1</v>
      </c>
      <c r="C220" s="7" t="s">
        <v>279</v>
      </c>
      <c r="D220" s="9">
        <v>72</v>
      </c>
      <c r="E220" s="9">
        <v>59563.34</v>
      </c>
      <c r="F220" s="9">
        <v>188.42</v>
      </c>
      <c r="H220" s="3"/>
    </row>
    <row r="221" spans="1:8" ht="20.25" x14ac:dyDescent="0.35">
      <c r="A221" s="7" t="s">
        <v>1</v>
      </c>
      <c r="B221" s="7" t="s">
        <v>1</v>
      </c>
      <c r="C221" s="7" t="s">
        <v>280</v>
      </c>
      <c r="D221" s="9">
        <v>65</v>
      </c>
      <c r="E221" s="9">
        <v>53154.57</v>
      </c>
      <c r="F221" s="9">
        <v>156.78</v>
      </c>
      <c r="H221" s="3"/>
    </row>
    <row r="222" spans="1:8" ht="20.25" x14ac:dyDescent="0.35">
      <c r="A222" s="7" t="s">
        <v>1</v>
      </c>
      <c r="B222" s="7" t="s">
        <v>1</v>
      </c>
      <c r="C222" s="7" t="s">
        <v>281</v>
      </c>
      <c r="D222" s="9">
        <v>5</v>
      </c>
      <c r="E222" s="9">
        <v>4333.22</v>
      </c>
      <c r="F222" s="9">
        <v>9.9600000000000009</v>
      </c>
      <c r="H222" s="3"/>
    </row>
    <row r="223" spans="1:8" ht="20.25" x14ac:dyDescent="0.35">
      <c r="A223" s="7" t="s">
        <v>1</v>
      </c>
      <c r="B223" s="7" t="s">
        <v>1</v>
      </c>
      <c r="C223" s="7" t="s">
        <v>282</v>
      </c>
      <c r="D223" s="9">
        <v>13</v>
      </c>
      <c r="E223" s="9">
        <v>10140.620000000001</v>
      </c>
      <c r="F223" s="9">
        <v>25.72</v>
      </c>
      <c r="H223" s="3"/>
    </row>
    <row r="224" spans="1:8" ht="20.25" x14ac:dyDescent="0.35">
      <c r="A224" s="7" t="s">
        <v>1</v>
      </c>
      <c r="B224" s="7" t="s">
        <v>1</v>
      </c>
      <c r="C224" s="7" t="s">
        <v>283</v>
      </c>
      <c r="D224" s="9">
        <v>196</v>
      </c>
      <c r="E224" s="9">
        <v>171215.14</v>
      </c>
      <c r="F224" s="9">
        <v>528.22</v>
      </c>
      <c r="H224" s="3"/>
    </row>
    <row r="225" spans="1:8" ht="20.25" x14ac:dyDescent="0.35">
      <c r="A225" s="7" t="s">
        <v>1</v>
      </c>
      <c r="B225" s="7" t="s">
        <v>1</v>
      </c>
      <c r="C225" s="7" t="s">
        <v>284</v>
      </c>
      <c r="D225" s="9">
        <v>48</v>
      </c>
      <c r="E225" s="9">
        <v>32750.16</v>
      </c>
      <c r="F225" s="9">
        <v>71.88</v>
      </c>
      <c r="H225" s="3"/>
    </row>
    <row r="226" spans="1:8" ht="20.25" x14ac:dyDescent="0.35">
      <c r="A226" s="7" t="s">
        <v>1</v>
      </c>
      <c r="B226" s="7" t="s">
        <v>1</v>
      </c>
      <c r="C226" s="7" t="s">
        <v>285</v>
      </c>
      <c r="D226" s="9">
        <v>23</v>
      </c>
      <c r="E226" s="9">
        <v>19448.919999999998</v>
      </c>
      <c r="F226" s="9">
        <v>64.040000000000006</v>
      </c>
      <c r="H226" s="3"/>
    </row>
    <row r="227" spans="1:8" ht="20.25" x14ac:dyDescent="0.35">
      <c r="A227" s="7" t="s">
        <v>1</v>
      </c>
      <c r="B227" s="7" t="s">
        <v>1</v>
      </c>
      <c r="C227" s="7" t="s">
        <v>286</v>
      </c>
      <c r="D227" s="9">
        <v>5</v>
      </c>
      <c r="E227" s="9">
        <v>4020.51</v>
      </c>
      <c r="F227" s="9">
        <v>12.56</v>
      </c>
      <c r="H227" s="3"/>
    </row>
    <row r="228" spans="1:8" ht="20.25" x14ac:dyDescent="0.35">
      <c r="A228" s="7" t="s">
        <v>1</v>
      </c>
      <c r="B228" s="7" t="s">
        <v>1</v>
      </c>
      <c r="C228" s="7" t="s">
        <v>287</v>
      </c>
      <c r="D228" s="9">
        <v>86</v>
      </c>
      <c r="E228" s="9">
        <v>72040.88</v>
      </c>
      <c r="F228" s="9">
        <v>194.23</v>
      </c>
      <c r="H228" s="3"/>
    </row>
    <row r="229" spans="1:8" ht="20.25" x14ac:dyDescent="0.35">
      <c r="A229" s="7" t="s">
        <v>1</v>
      </c>
      <c r="B229" s="7" t="s">
        <v>1</v>
      </c>
      <c r="C229" s="7" t="s">
        <v>288</v>
      </c>
      <c r="D229" s="9">
        <v>138</v>
      </c>
      <c r="E229" s="9">
        <v>114929.64</v>
      </c>
      <c r="F229" s="9">
        <v>320.67</v>
      </c>
      <c r="H229" s="3"/>
    </row>
    <row r="230" spans="1:8" ht="20.25" x14ac:dyDescent="0.35">
      <c r="A230" s="7" t="s">
        <v>1</v>
      </c>
      <c r="B230" s="7" t="s">
        <v>1</v>
      </c>
      <c r="C230" s="7" t="s">
        <v>289</v>
      </c>
      <c r="D230" s="9">
        <v>99</v>
      </c>
      <c r="E230" s="9">
        <v>82061.8</v>
      </c>
      <c r="F230" s="9">
        <v>239.1</v>
      </c>
      <c r="H230" s="3"/>
    </row>
    <row r="231" spans="1:8" ht="20.25" x14ac:dyDescent="0.35">
      <c r="A231" s="7" t="s">
        <v>1</v>
      </c>
      <c r="B231" s="7" t="s">
        <v>1</v>
      </c>
      <c r="C231" s="7" t="s">
        <v>290</v>
      </c>
      <c r="D231" s="9">
        <v>2</v>
      </c>
      <c r="E231" s="9">
        <v>1697.55</v>
      </c>
      <c r="F231" s="9">
        <v>5.0199999999999996</v>
      </c>
      <c r="H231" s="3"/>
    </row>
    <row r="232" spans="1:8" ht="20.25" x14ac:dyDescent="0.35">
      <c r="A232" s="7" t="s">
        <v>1</v>
      </c>
      <c r="B232" s="7" t="s">
        <v>1</v>
      </c>
      <c r="C232" s="7" t="s">
        <v>291</v>
      </c>
      <c r="D232" s="9">
        <v>5</v>
      </c>
      <c r="E232" s="9">
        <v>4333.22</v>
      </c>
      <c r="F232" s="9">
        <v>12.91</v>
      </c>
      <c r="H232" s="3"/>
    </row>
    <row r="233" spans="1:8" ht="20.25" x14ac:dyDescent="0.35">
      <c r="A233" s="7" t="s">
        <v>302</v>
      </c>
      <c r="B233" s="7" t="s">
        <v>302</v>
      </c>
      <c r="C233" s="7" t="s">
        <v>303</v>
      </c>
      <c r="D233" s="9">
        <v>1</v>
      </c>
      <c r="E233" s="9">
        <v>938.12</v>
      </c>
      <c r="F233" s="9">
        <v>2.62</v>
      </c>
      <c r="H233" s="3"/>
    </row>
    <row r="234" spans="1:8" ht="20.25" x14ac:dyDescent="0.35">
      <c r="A234" s="7" t="s">
        <v>302</v>
      </c>
      <c r="B234" s="7" t="s">
        <v>302</v>
      </c>
      <c r="C234" s="7" t="s">
        <v>209</v>
      </c>
      <c r="D234" s="9">
        <v>8</v>
      </c>
      <c r="E234" s="9">
        <v>6790.2</v>
      </c>
      <c r="F234" s="9">
        <v>27.56</v>
      </c>
      <c r="H234" s="3"/>
    </row>
    <row r="235" spans="1:8" ht="20.25" x14ac:dyDescent="0.35">
      <c r="A235" s="7" t="s">
        <v>302</v>
      </c>
      <c r="B235" s="7" t="s">
        <v>302</v>
      </c>
      <c r="C235" s="7" t="s">
        <v>210</v>
      </c>
      <c r="D235" s="9">
        <v>94</v>
      </c>
      <c r="E235" s="9">
        <v>73233.78</v>
      </c>
      <c r="F235" s="9">
        <v>209.87</v>
      </c>
      <c r="H235" s="3"/>
    </row>
    <row r="236" spans="1:8" ht="20.25" x14ac:dyDescent="0.35">
      <c r="A236" s="7" t="s">
        <v>302</v>
      </c>
      <c r="B236" s="7" t="s">
        <v>302</v>
      </c>
      <c r="C236" s="7" t="s">
        <v>216</v>
      </c>
      <c r="D236" s="9">
        <v>35</v>
      </c>
      <c r="E236" s="9">
        <v>28381.59</v>
      </c>
      <c r="F236" s="9">
        <v>73.069999999999993</v>
      </c>
      <c r="H236" s="3"/>
    </row>
    <row r="237" spans="1:8" ht="20.25" x14ac:dyDescent="0.35">
      <c r="A237" s="7" t="s">
        <v>302</v>
      </c>
      <c r="B237" s="7" t="s">
        <v>302</v>
      </c>
      <c r="C237" s="7" t="s">
        <v>217</v>
      </c>
      <c r="D237" s="9">
        <v>15</v>
      </c>
      <c r="E237" s="9">
        <v>12195.55</v>
      </c>
      <c r="F237" s="9">
        <v>36.49</v>
      </c>
      <c r="H237" s="3"/>
    </row>
    <row r="238" spans="1:8" ht="20.25" x14ac:dyDescent="0.35">
      <c r="A238" s="7" t="s">
        <v>304</v>
      </c>
      <c r="B238" s="7" t="s">
        <v>305</v>
      </c>
      <c r="C238" s="7" t="s">
        <v>265</v>
      </c>
      <c r="D238" s="9">
        <v>25</v>
      </c>
      <c r="E238" s="9">
        <v>20258.91</v>
      </c>
      <c r="F238" s="9">
        <v>71.28</v>
      </c>
      <c r="H238" s="3"/>
    </row>
    <row r="239" spans="1:8" ht="20.25" x14ac:dyDescent="0.35">
      <c r="A239" s="7" t="s">
        <v>304</v>
      </c>
      <c r="B239" s="7" t="s">
        <v>305</v>
      </c>
      <c r="C239" s="7" t="s">
        <v>266</v>
      </c>
      <c r="D239" s="9">
        <v>29</v>
      </c>
      <c r="E239" s="9">
        <v>24516.93</v>
      </c>
      <c r="F239" s="9">
        <v>80.989999999999995</v>
      </c>
      <c r="H239" s="3"/>
    </row>
    <row r="240" spans="1:8" ht="20.25" x14ac:dyDescent="0.35">
      <c r="A240" s="7" t="s">
        <v>304</v>
      </c>
      <c r="B240" s="7" t="s">
        <v>305</v>
      </c>
      <c r="C240" s="7" t="s">
        <v>267</v>
      </c>
      <c r="D240" s="9">
        <v>51</v>
      </c>
      <c r="E240" s="9">
        <v>39774.9</v>
      </c>
      <c r="F240" s="9">
        <v>105.58</v>
      </c>
      <c r="H240" s="3"/>
    </row>
    <row r="241" spans="1:8" ht="20.25" x14ac:dyDescent="0.35">
      <c r="A241" s="7" t="s">
        <v>304</v>
      </c>
      <c r="B241" s="7" t="s">
        <v>305</v>
      </c>
      <c r="C241" s="7" t="s">
        <v>268</v>
      </c>
      <c r="D241" s="9">
        <v>13</v>
      </c>
      <c r="E241" s="9">
        <v>10676.69</v>
      </c>
      <c r="F241" s="9">
        <v>22.15</v>
      </c>
      <c r="H241" s="3"/>
    </row>
    <row r="242" spans="1:8" ht="20.25" x14ac:dyDescent="0.35">
      <c r="A242" s="7" t="s">
        <v>304</v>
      </c>
      <c r="B242" s="7" t="s">
        <v>305</v>
      </c>
      <c r="C242" s="7" t="s">
        <v>269</v>
      </c>
      <c r="D242" s="9">
        <v>33</v>
      </c>
      <c r="E242" s="9">
        <v>25455.03</v>
      </c>
      <c r="F242" s="9">
        <v>69.5</v>
      </c>
      <c r="H242" s="3"/>
    </row>
    <row r="243" spans="1:8" ht="20.25" x14ac:dyDescent="0.35">
      <c r="A243" s="7" t="s">
        <v>304</v>
      </c>
      <c r="B243" s="7" t="s">
        <v>305</v>
      </c>
      <c r="C243" s="7" t="s">
        <v>270</v>
      </c>
      <c r="D243" s="9">
        <v>56</v>
      </c>
      <c r="E243" s="9">
        <v>44895.7</v>
      </c>
      <c r="F243" s="9">
        <v>116.07</v>
      </c>
      <c r="H243" s="3"/>
    </row>
    <row r="244" spans="1:8" ht="20.25" x14ac:dyDescent="0.35">
      <c r="A244" s="7" t="s">
        <v>304</v>
      </c>
      <c r="B244" s="7" t="s">
        <v>305</v>
      </c>
      <c r="C244" s="7" t="s">
        <v>271</v>
      </c>
      <c r="D244" s="9">
        <v>67</v>
      </c>
      <c r="E244" s="9">
        <v>56126.19</v>
      </c>
      <c r="F244" s="9">
        <v>101.15</v>
      </c>
      <c r="H244" s="3"/>
    </row>
    <row r="245" spans="1:8" ht="20.25" x14ac:dyDescent="0.35">
      <c r="A245" s="7" t="s">
        <v>304</v>
      </c>
      <c r="B245" s="7" t="s">
        <v>305</v>
      </c>
      <c r="C245" s="7" t="s">
        <v>272</v>
      </c>
      <c r="D245" s="9">
        <v>36</v>
      </c>
      <c r="E245" s="9">
        <v>25825.97</v>
      </c>
      <c r="F245" s="9">
        <v>50.51</v>
      </c>
      <c r="H245" s="3"/>
    </row>
    <row r="246" spans="1:8" ht="20.25" x14ac:dyDescent="0.35">
      <c r="A246" s="7" t="s">
        <v>304</v>
      </c>
      <c r="B246" s="7" t="s">
        <v>305</v>
      </c>
      <c r="C246" s="7" t="s">
        <v>273</v>
      </c>
      <c r="D246" s="9">
        <v>92</v>
      </c>
      <c r="E246" s="9">
        <v>72101.14</v>
      </c>
      <c r="F246" s="9">
        <v>187.34</v>
      </c>
      <c r="H246" s="3"/>
    </row>
    <row r="247" spans="1:8" ht="20.25" x14ac:dyDescent="0.35">
      <c r="A247" s="7" t="s">
        <v>304</v>
      </c>
      <c r="B247" s="7" t="s">
        <v>305</v>
      </c>
      <c r="C247" s="7" t="s">
        <v>274</v>
      </c>
      <c r="D247" s="9">
        <v>21</v>
      </c>
      <c r="E247" s="9">
        <v>17154.18</v>
      </c>
      <c r="F247" s="9">
        <v>44.66</v>
      </c>
      <c r="H247" s="3"/>
    </row>
    <row r="248" spans="1:8" ht="20.25" x14ac:dyDescent="0.35">
      <c r="A248" s="7" t="s">
        <v>304</v>
      </c>
      <c r="B248" s="7" t="s">
        <v>305</v>
      </c>
      <c r="C248" s="7" t="s">
        <v>275</v>
      </c>
      <c r="D248" s="9">
        <v>414</v>
      </c>
      <c r="E248" s="9">
        <v>335486.7</v>
      </c>
      <c r="F248" s="9">
        <v>897.22</v>
      </c>
      <c r="H248" s="3"/>
    </row>
    <row r="249" spans="1:8" ht="20.25" x14ac:dyDescent="0.35">
      <c r="A249" s="7" t="s">
        <v>304</v>
      </c>
      <c r="B249" s="7" t="s">
        <v>13</v>
      </c>
      <c r="C249" s="7" t="s">
        <v>128</v>
      </c>
      <c r="D249" s="9">
        <v>352</v>
      </c>
      <c r="E249" s="9">
        <v>273270.93</v>
      </c>
      <c r="F249" s="9">
        <v>630.99</v>
      </c>
      <c r="H249" s="3"/>
    </row>
    <row r="250" spans="1:8" ht="20.25" x14ac:dyDescent="0.35">
      <c r="A250" s="7" t="s">
        <v>304</v>
      </c>
      <c r="B250" s="7" t="s">
        <v>13</v>
      </c>
      <c r="C250" s="7" t="s">
        <v>129</v>
      </c>
      <c r="D250" s="9">
        <v>102</v>
      </c>
      <c r="E250" s="9">
        <v>82051.02</v>
      </c>
      <c r="F250" s="9">
        <v>206.92</v>
      </c>
      <c r="H250" s="3"/>
    </row>
    <row r="251" spans="1:8" ht="20.25" x14ac:dyDescent="0.35">
      <c r="A251" s="7" t="s">
        <v>304</v>
      </c>
      <c r="B251" s="7" t="s">
        <v>13</v>
      </c>
      <c r="C251" s="7" t="s">
        <v>130</v>
      </c>
      <c r="D251" s="9">
        <v>15</v>
      </c>
      <c r="E251" s="9">
        <v>11391.44</v>
      </c>
      <c r="F251" s="9">
        <v>21.26</v>
      </c>
      <c r="H251" s="3"/>
    </row>
    <row r="252" spans="1:8" ht="20.25" x14ac:dyDescent="0.35">
      <c r="A252" s="7" t="s">
        <v>304</v>
      </c>
      <c r="B252" s="7" t="s">
        <v>13</v>
      </c>
      <c r="C252" s="7" t="s">
        <v>131</v>
      </c>
      <c r="D252" s="9">
        <v>3</v>
      </c>
      <c r="E252" s="9">
        <v>2144.27</v>
      </c>
      <c r="F252" s="9">
        <v>1.92</v>
      </c>
      <c r="H252" s="3"/>
    </row>
    <row r="253" spans="1:8" ht="20.25" x14ac:dyDescent="0.35">
      <c r="A253" s="7" t="s">
        <v>304</v>
      </c>
      <c r="B253" s="7" t="s">
        <v>13</v>
      </c>
      <c r="C253" s="7" t="s">
        <v>132</v>
      </c>
      <c r="D253" s="9">
        <v>170</v>
      </c>
      <c r="E253" s="9">
        <v>122709.61</v>
      </c>
      <c r="F253" s="9">
        <v>279.91000000000003</v>
      </c>
      <c r="H253" s="3"/>
    </row>
    <row r="254" spans="1:8" ht="20.25" x14ac:dyDescent="0.35">
      <c r="A254" s="7" t="s">
        <v>304</v>
      </c>
      <c r="B254" s="7" t="s">
        <v>13</v>
      </c>
      <c r="C254" s="7" t="s">
        <v>133</v>
      </c>
      <c r="D254" s="9">
        <v>175</v>
      </c>
      <c r="E254" s="9">
        <v>130536.36</v>
      </c>
      <c r="F254" s="9">
        <v>297.68</v>
      </c>
      <c r="H254" s="3"/>
    </row>
    <row r="255" spans="1:8" ht="20.25" x14ac:dyDescent="0.35">
      <c r="A255" s="7" t="s">
        <v>304</v>
      </c>
      <c r="B255" s="7" t="s">
        <v>13</v>
      </c>
      <c r="C255" s="7" t="s">
        <v>134</v>
      </c>
      <c r="D255" s="9">
        <v>258</v>
      </c>
      <c r="E255" s="9">
        <v>172101.56</v>
      </c>
      <c r="F255" s="9">
        <v>374.47</v>
      </c>
      <c r="H255" s="3"/>
    </row>
    <row r="256" spans="1:8" ht="20.25" x14ac:dyDescent="0.35">
      <c r="A256" s="7" t="s">
        <v>304</v>
      </c>
      <c r="B256" s="7" t="s">
        <v>13</v>
      </c>
      <c r="C256" s="7" t="s">
        <v>135</v>
      </c>
      <c r="D256" s="9">
        <v>83</v>
      </c>
      <c r="E256" s="9">
        <v>61846.73</v>
      </c>
      <c r="F256" s="9">
        <v>131.61000000000001</v>
      </c>
      <c r="H256" s="3"/>
    </row>
    <row r="257" spans="1:8" ht="20.25" x14ac:dyDescent="0.35">
      <c r="A257" s="7" t="s">
        <v>304</v>
      </c>
      <c r="B257" s="7" t="s">
        <v>13</v>
      </c>
      <c r="C257" s="7" t="s">
        <v>137</v>
      </c>
      <c r="D257" s="9">
        <v>314</v>
      </c>
      <c r="E257" s="9">
        <v>230796.51</v>
      </c>
      <c r="F257" s="9">
        <v>537.91</v>
      </c>
      <c r="H257" s="3"/>
    </row>
    <row r="258" spans="1:8" ht="20.25" x14ac:dyDescent="0.35">
      <c r="A258" s="7" t="s">
        <v>304</v>
      </c>
      <c r="B258" s="7" t="s">
        <v>13</v>
      </c>
      <c r="C258" s="7" t="s">
        <v>138</v>
      </c>
      <c r="D258" s="9">
        <v>416</v>
      </c>
      <c r="E258" s="9">
        <v>321726.89</v>
      </c>
      <c r="F258" s="9">
        <v>749.05</v>
      </c>
      <c r="H258" s="3"/>
    </row>
    <row r="259" spans="1:8" ht="20.25" x14ac:dyDescent="0.35">
      <c r="A259" s="7" t="s">
        <v>304</v>
      </c>
      <c r="B259" s="7" t="s">
        <v>13</v>
      </c>
      <c r="C259" s="7" t="s">
        <v>140</v>
      </c>
      <c r="D259" s="9">
        <v>5</v>
      </c>
      <c r="E259" s="9">
        <v>3841.82</v>
      </c>
      <c r="F259" s="9">
        <v>11.01</v>
      </c>
      <c r="H259" s="3"/>
    </row>
    <row r="260" spans="1:8" ht="20.25" x14ac:dyDescent="0.35">
      <c r="A260" s="7" t="s">
        <v>304</v>
      </c>
      <c r="B260" s="7" t="s">
        <v>14</v>
      </c>
      <c r="C260" s="7" t="s">
        <v>141</v>
      </c>
      <c r="D260" s="9">
        <v>52</v>
      </c>
      <c r="E260" s="9">
        <v>38277.79</v>
      </c>
      <c r="F260" s="9">
        <v>93.71</v>
      </c>
      <c r="H260" s="3"/>
    </row>
    <row r="261" spans="1:8" ht="20.25" x14ac:dyDescent="0.35">
      <c r="A261" s="7" t="s">
        <v>304</v>
      </c>
      <c r="B261" s="7" t="s">
        <v>14</v>
      </c>
      <c r="C261" s="7" t="s">
        <v>142</v>
      </c>
      <c r="D261" s="9">
        <v>66</v>
      </c>
      <c r="E261" s="9">
        <v>51145.01</v>
      </c>
      <c r="F261" s="9">
        <v>121.08</v>
      </c>
      <c r="H261" s="3"/>
    </row>
    <row r="262" spans="1:8" ht="20.25" x14ac:dyDescent="0.35">
      <c r="A262" s="7" t="s">
        <v>304</v>
      </c>
      <c r="B262" s="7" t="s">
        <v>14</v>
      </c>
      <c r="C262" s="7" t="s">
        <v>143</v>
      </c>
      <c r="D262" s="9">
        <v>46</v>
      </c>
      <c r="E262" s="9">
        <v>37882.15</v>
      </c>
      <c r="F262" s="9">
        <v>116.77</v>
      </c>
      <c r="H262" s="3"/>
    </row>
    <row r="263" spans="1:8" ht="20.25" x14ac:dyDescent="0.35">
      <c r="A263" s="7" t="s">
        <v>304</v>
      </c>
      <c r="B263" s="7" t="s">
        <v>14</v>
      </c>
      <c r="C263" s="7" t="s">
        <v>144</v>
      </c>
      <c r="D263" s="9">
        <v>10</v>
      </c>
      <c r="E263" s="9">
        <v>7326.26</v>
      </c>
      <c r="F263" s="9">
        <v>8.4600000000000009</v>
      </c>
      <c r="H263" s="3"/>
    </row>
    <row r="264" spans="1:8" ht="20.25" x14ac:dyDescent="0.35">
      <c r="A264" s="7" t="s">
        <v>304</v>
      </c>
      <c r="B264" s="7" t="s">
        <v>14</v>
      </c>
      <c r="C264" s="7" t="s">
        <v>145</v>
      </c>
      <c r="D264" s="9">
        <v>54</v>
      </c>
      <c r="E264" s="9">
        <v>43802.93</v>
      </c>
      <c r="F264" s="9">
        <v>96.87</v>
      </c>
      <c r="H264" s="3"/>
    </row>
    <row r="265" spans="1:8" ht="20.25" x14ac:dyDescent="0.35">
      <c r="A265" s="7" t="s">
        <v>304</v>
      </c>
      <c r="B265" s="7" t="s">
        <v>14</v>
      </c>
      <c r="C265" s="7" t="s">
        <v>146</v>
      </c>
      <c r="D265" s="9">
        <v>50</v>
      </c>
      <c r="E265" s="9">
        <v>38389.370000000003</v>
      </c>
      <c r="F265" s="9">
        <v>81.52</v>
      </c>
      <c r="H265" s="3"/>
    </row>
    <row r="266" spans="1:8" ht="20.25" x14ac:dyDescent="0.35">
      <c r="A266" s="7" t="s">
        <v>304</v>
      </c>
      <c r="B266" s="7" t="s">
        <v>14</v>
      </c>
      <c r="C266" s="7" t="s">
        <v>147</v>
      </c>
      <c r="D266" s="9">
        <v>144</v>
      </c>
      <c r="E266" s="9">
        <v>115201.76</v>
      </c>
      <c r="F266" s="9">
        <v>273.88</v>
      </c>
      <c r="H266" s="3"/>
    </row>
    <row r="267" spans="1:8" ht="20.25" x14ac:dyDescent="0.35">
      <c r="A267" s="7" t="s">
        <v>304</v>
      </c>
      <c r="B267" s="7" t="s">
        <v>14</v>
      </c>
      <c r="C267" s="7" t="s">
        <v>148</v>
      </c>
      <c r="D267" s="9">
        <v>3</v>
      </c>
      <c r="E267" s="9">
        <v>1800.47</v>
      </c>
      <c r="F267" s="9">
        <v>4.03</v>
      </c>
      <c r="H267" s="3"/>
    </row>
    <row r="268" spans="1:8" ht="20.25" x14ac:dyDescent="0.35">
      <c r="A268" s="7" t="s">
        <v>304</v>
      </c>
      <c r="B268" s="7" t="s">
        <v>14</v>
      </c>
      <c r="C268" s="7" t="s">
        <v>149</v>
      </c>
      <c r="D268" s="9">
        <v>10</v>
      </c>
      <c r="E268" s="9">
        <v>7862.33</v>
      </c>
      <c r="F268" s="9">
        <v>22.84</v>
      </c>
      <c r="H268" s="3"/>
    </row>
    <row r="269" spans="1:8" ht="20.25" x14ac:dyDescent="0.35">
      <c r="A269" s="7" t="s">
        <v>304</v>
      </c>
      <c r="B269" s="7" t="s">
        <v>14</v>
      </c>
      <c r="C269" s="7" t="s">
        <v>150</v>
      </c>
      <c r="D269" s="9">
        <v>21</v>
      </c>
      <c r="E269" s="9">
        <v>15992.69</v>
      </c>
      <c r="F269" s="9">
        <v>41.2</v>
      </c>
      <c r="H269" s="3"/>
    </row>
    <row r="270" spans="1:8" ht="20.25" x14ac:dyDescent="0.35">
      <c r="A270" s="7" t="s">
        <v>304</v>
      </c>
      <c r="B270" s="7" t="s">
        <v>14</v>
      </c>
      <c r="C270" s="7" t="s">
        <v>151</v>
      </c>
      <c r="D270" s="9">
        <v>58</v>
      </c>
      <c r="E270" s="9">
        <v>44988.43</v>
      </c>
      <c r="F270" s="9">
        <v>102.19</v>
      </c>
      <c r="H270" s="3"/>
    </row>
    <row r="271" spans="1:8" ht="20.25" x14ac:dyDescent="0.35">
      <c r="A271" s="7" t="s">
        <v>304</v>
      </c>
      <c r="B271" s="7" t="s">
        <v>14</v>
      </c>
      <c r="C271" s="7" t="s">
        <v>152</v>
      </c>
      <c r="D271" s="9">
        <v>102</v>
      </c>
      <c r="E271" s="9">
        <v>79501.56</v>
      </c>
      <c r="F271" s="9">
        <v>215.14</v>
      </c>
      <c r="H271" s="3"/>
    </row>
    <row r="272" spans="1:8" ht="20.25" x14ac:dyDescent="0.35">
      <c r="A272" s="7" t="s">
        <v>306</v>
      </c>
      <c r="B272" s="7" t="s">
        <v>306</v>
      </c>
      <c r="C272" s="7" t="s">
        <v>207</v>
      </c>
      <c r="D272" s="9">
        <v>2</v>
      </c>
      <c r="E272" s="9">
        <v>1876.24</v>
      </c>
      <c r="F272" s="9">
        <v>4.8099999999999996</v>
      </c>
      <c r="H272" s="3"/>
    </row>
    <row r="273" spans="1:8" ht="20.25" x14ac:dyDescent="0.35">
      <c r="A273" s="7" t="s">
        <v>306</v>
      </c>
      <c r="B273" s="7" t="s">
        <v>306</v>
      </c>
      <c r="C273" s="7" t="s">
        <v>208</v>
      </c>
      <c r="D273" s="9">
        <v>1</v>
      </c>
      <c r="E273" s="9">
        <v>938.12</v>
      </c>
      <c r="F273" s="9">
        <v>4.25</v>
      </c>
      <c r="H273" s="3"/>
    </row>
    <row r="274" spans="1:8" ht="20.25" x14ac:dyDescent="0.35">
      <c r="A274" s="7" t="s">
        <v>306</v>
      </c>
      <c r="B274" s="7" t="s">
        <v>306</v>
      </c>
      <c r="C274" s="7" t="s">
        <v>211</v>
      </c>
      <c r="D274" s="9">
        <v>8</v>
      </c>
      <c r="E274" s="9">
        <v>6656.18</v>
      </c>
      <c r="F274" s="9">
        <v>18.03</v>
      </c>
      <c r="H274" s="3"/>
    </row>
    <row r="275" spans="1:8" ht="20.25" x14ac:dyDescent="0.35">
      <c r="A275" s="7" t="s">
        <v>306</v>
      </c>
      <c r="B275" s="7" t="s">
        <v>306</v>
      </c>
      <c r="C275" s="7" t="s">
        <v>212</v>
      </c>
      <c r="D275" s="9">
        <v>29</v>
      </c>
      <c r="E275" s="9">
        <v>22818.18</v>
      </c>
      <c r="F275" s="9">
        <v>71.02</v>
      </c>
      <c r="H275" s="3"/>
    </row>
    <row r="276" spans="1:8" ht="20.25" x14ac:dyDescent="0.35">
      <c r="A276" s="7" t="s">
        <v>306</v>
      </c>
      <c r="B276" s="7" t="s">
        <v>306</v>
      </c>
      <c r="C276" s="7" t="s">
        <v>213</v>
      </c>
      <c r="D276" s="9">
        <v>32</v>
      </c>
      <c r="E276" s="9">
        <v>26417.89</v>
      </c>
      <c r="F276" s="9">
        <v>70.069999999999993</v>
      </c>
      <c r="H276" s="3"/>
    </row>
    <row r="277" spans="1:8" ht="20.25" x14ac:dyDescent="0.35">
      <c r="A277" s="7" t="s">
        <v>306</v>
      </c>
      <c r="B277" s="7" t="s">
        <v>306</v>
      </c>
      <c r="C277" s="7" t="s">
        <v>214</v>
      </c>
      <c r="D277" s="9">
        <v>2</v>
      </c>
      <c r="E277" s="9">
        <v>1384.84</v>
      </c>
      <c r="F277" s="9">
        <v>3.13</v>
      </c>
      <c r="H277" s="3"/>
    </row>
    <row r="278" spans="1:8" ht="20.25" x14ac:dyDescent="0.35">
      <c r="A278" s="7" t="s">
        <v>306</v>
      </c>
      <c r="B278" s="7" t="s">
        <v>306</v>
      </c>
      <c r="C278" s="7" t="s">
        <v>215</v>
      </c>
      <c r="D278" s="9">
        <v>4</v>
      </c>
      <c r="E278" s="9">
        <v>3573.79</v>
      </c>
      <c r="F278" s="9">
        <v>7.48</v>
      </c>
      <c r="H278" s="3"/>
    </row>
    <row r="279" spans="1:8" ht="20.25" x14ac:dyDescent="0.35">
      <c r="A279" s="6" t="s">
        <v>307</v>
      </c>
      <c r="B279" s="6"/>
      <c r="C279" s="6"/>
      <c r="D279" s="8">
        <v>81251</v>
      </c>
      <c r="E279" s="8">
        <v>60184768.109999999</v>
      </c>
      <c r="F279" s="8">
        <v>135709.04999999999</v>
      </c>
      <c r="H279" s="3"/>
    </row>
    <row r="280" spans="1:8" ht="20.25" x14ac:dyDescent="0.35">
      <c r="A280"/>
      <c r="B280"/>
      <c r="C280"/>
      <c r="D280"/>
      <c r="E280"/>
      <c r="F280"/>
      <c r="H280" s="3"/>
    </row>
    <row r="281" spans="1:8" ht="20.25" x14ac:dyDescent="0.35">
      <c r="A281"/>
      <c r="B281"/>
      <c r="C281"/>
      <c r="D281"/>
      <c r="E281"/>
      <c r="F281"/>
      <c r="H281" s="3"/>
    </row>
    <row r="282" spans="1:8" ht="20.25" x14ac:dyDescent="0.35">
      <c r="A282"/>
      <c r="B282"/>
      <c r="C282"/>
      <c r="D282"/>
      <c r="E282"/>
      <c r="F282"/>
      <c r="H282" s="3"/>
    </row>
    <row r="283" spans="1:8" ht="20.25" x14ac:dyDescent="0.35">
      <c r="A283" s="4" t="s">
        <v>308</v>
      </c>
      <c r="B283"/>
      <c r="C283"/>
      <c r="D283"/>
      <c r="E283"/>
      <c r="F283"/>
      <c r="H283" s="3"/>
    </row>
  </sheetData>
  <sheetProtection algorithmName="SHA-512" hashValue="itA80BedVIt3mon06BCDTJroM00B3xO2SBT45xs6cO6Gg0DobYMuVc+CLwwq7s8Hy4WfqpouQyGDPPzZz83T6w==" saltValue="tojjLcUkc1P5vlIddqqb1w==" spinCount="100000" sheet="1" objects="1" scenarios="1"/>
  <mergeCells count="2">
    <mergeCell ref="A2:F2"/>
    <mergeCell ref="A3:F3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a g a m e n t o s _ b 7 f b f 8 0 e - 4 a e 1 - 4 3 f 8 - 9 e 9 e - 7 f 8 f f c d 6 1 d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 C A M _ A N O _ I N I _ C A M < / s t r i n g > < / k e y > < v a l u e > < i n t > 1 7 4 < / i n t > < / v a l u e > < / i t e m > < i t e m > < k e y > < s t r i n g > I N T _ C O D I G O < / s t r i n g > < / k e y > < v a l u e > < i n t > 1 2 7 < / i n t > < / v a l u e > < / i t e m > < i t e m > < k e y > < s t r i n g > N D O _ D E S C R I C A O < / s t r i n g > < / k e y > < v a l u e > < i n t > 1 6 5 < / i n t > < / v a l u e > < / i t e m > < i t e m > < k e y > < s t r i n g > N T R _ D E S C R I C A O < / s t r i n g > < / k e y > < v a l u e > < i n t > 1 6 2 < / i n t > < / v a l u e > < / i t e m > < i t e m > < k e y > < s t r i n g > C O N _ D E S C R I C A O < / s t r i n g > < / k e y > < v a l u e > < i n t > 1 6 5 < / i n t > < / v a l u e > < / i t e m > < i t e m > < k e y > < s t r i n g > Q T D _ D E T < / s t r i n g > < / k e y > < v a l u e > < i n t > 1 0 5 < / i n t > < / v a l u e > < / i t e m > < i t e m > < k e y > < s t r i n g > M O N T A N T E < / s t r i n g > < / k e y > < v a l u e > < i n t > 1 1 9 < / i n t > < / v a l u e > < / i t e m > < i t e m > < k e y > < s t r i n g > B E N < / s t r i n g > < / k e y > < v a l u e > < i n t > 6 6 < / i n t > < / v a l u e > < / i t e m > < / C o l u m n W i d t h s > < C o l u m n D i s p l a y I n d e x > < i t e m > < k e y > < s t r i n g > C A M _ A N O _ I N I _ C A M < / s t r i n g > < / k e y > < v a l u e > < i n t > 0 < / i n t > < / v a l u e > < / i t e m > < i t e m > < k e y > < s t r i n g > I N T _ C O D I G O 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 N T R _ D E S C R I C A O < / s t r i n g > < / k e y > < v a l u e > < i n t > 3 < / i n t > < / v a l u e > < / i t e m > < i t e m > < k e y > < s t r i n g > C O N _ D E S C R I C A O < / s t r i n g > < / k e y > < v a l u e > < i n t > 4 < / i n t > < / v a l u e > < / i t e m > < i t e m > < k e y > < s t r i n g > Q T D _ D E T 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 B E N 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a g a m e n t o s _ b 7 f b f 8 0 e - 4 a e 1 - 4 3 f 8 - 9 e 9 e - 7 f 8 f f c d 6 1 d 1 0 , A r e a s _ 7 8 a d 6 3 5 b - f e d d - 4 1 9 7 - a 9 f 4 - 1 4 c 8 3 2 a 2 b 0 4 f , S o m a _ 4 f 4 9 1 c 7 f - 0 b 8 1 - 4 c a e - 9 9 4 c - 2 f 3 f 7 c e b 0 2 f 1 ] ] > < / C u s t o m C o n t e n t > < / G e m i n i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 2 0 2 4 - 0 6 - 2 5 T 1 2 : 1 1 : 3 4 . 8 8 1 6 4 7 5 + 0 1 : 0 0 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 P a g a m e n t o s _ b 7 f b f 8 0 e - 4 a e 1 - 4 3 f 8 - 9 e 9 e - 7 f 8 f f c d 6 1 d 1 0 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8.xml>��< ? x m l   v e r s i o n = " 1 . 0 "   e n c o d i n g = " u t f - 1 6 " ? > < D a t a M a s h u p   s q m i d = " f f 4 9 5 7 5 3 - 9 1 b 2 - 4 1 9 6 - 8 7 4 1 - 3 7 9 8 c d 9 0 a f a 0 "   x m l n s = " h t t p : / / s c h e m a s . m i c r o s o f t . c o m / D a t a M a s h u p " > A A A A A B 0 G A A B Q S w M E F A A C A A g A y H r n W l j Q 0 r i k A A A A 9 g A A A B I A H A B D b 2 5 m a W c v U G F j a 2 F n Z S 5 4 b W w g o h g A K K A U A A A A A A A A A A A A A A A A A A A A A A A A A A A A h Y 8 x D o I w G I W v Q r r T F i T B k J 8 y u E p C o j G u T a n Q C I X Q Y r m b g 0 f y C m I U d X N 8 3 / u G 9 + 7 X G 2 R T 2 3 g X O R j V 6 R Q F m C J P a t G V S l c p G u 3 J X 6 O M Q c H F m V f S m 2 V t k s m U K a q t 7 R N C n H P Y r X A 3 V C S k N C D H f L s T t W w 5 + s j q v + w r b S z X Q i I G h 9 c Y F u I g i n A Q x 5 g C W S D k S n + F c N 7 7 b H 8 g b M b G j o N k v f W L P Z A l A n l / Y A 9 Q S w M E F A A C A A g A y H r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6 5 1 q I W x b + F w M A A H M L A A A T A B w A R m 9 y b X V s Y X M v U 2 V j d G l v b j E u b S C i G A A o o B Q A A A A A A A A A A A A A A A A A A A A A A A A A A A D d V s F u 2 k A Q v U f K P 6 x c V S K S Y w N K q 6 p R D o 5 N U 7 f E u G A 1 B x R Z C 5 6 E V d e 7 a H f d 0 i K + p x / S H + v a h m A C T k I u j c r F e M c z 8 + a 9 0 b M l j B X h D A 3 K a + v 0 8 O D w Q E 6 w g A S F + B a n w B S X 6 A x R U I c H S P 9 6 g t x C q k 8 6 s z F Q 6 4 q L b y P O v z W u Y G S 5 n C m d I B v G R K m p f G / b 5 A Z P p 8 o q K k 4 5 Y c o a 8 9 S W R I G 0 F e D U c s J O 2 L Y 9 P s 7 K V q / b z R A L R e g E J 1 z a F 8 B A Y G q H H c / 3 e g P 7 E 5 f g M z w m 3 G 4 3 2 2 / s d 8 3 W c U c q r I h U Z I x l y I X C d I 1 c P 3 T i 9 M 9 j p + / G Y e g c d z M i c R e 4 A n v z o T L R m l E 5 M 4 5 M x D J K T a R E B k d m O f d g A q C a c X H R 0 5 c 0 z I e + g v T M K I O G + Z m w Z H l n X C + G H l b 4 e p n / y n D x C P 7 8 x n S i C Q 0 F T / l 3 o k c 0 d L E I j y h Y x Z m C j 4 A T E L J R b W i i 4 T L q U D o Y Y 4 q F P M v R X R / d l Y / I l C O H K s 1 X w t d V I 4 G Z v O E i d T n N U h b 9 n I J s 1 I I x 5 3 P D d S 5 j J + j F f u D H + r 9 h I p + p t y d W n r o w 0 d z w g y h 2 e 5 5 / 0 d M x p U + R g p k q Q o H X i 7 3 O w O 3 7 r r M j G v U f i L q 9 4 I H o Z S + I n C D q r A I s S 0 c g i t B 5 J 9 g E u V i z 0 i V s g i X 6 Q K j S v O A K 3 Q O g e u n 7 / E d O x y Z 5 J g I 8 n q D h e t B r n W Y 4 V t t q G e v a o Z a J M 0 z J L 5 2 E n I T o t W Q b 5 D t J U t L e 2 I H E R M a X y N M j R 6 u G z X X t P I 3 p x / v A R Q J s E 3 p 5 K M r S O f x a J O Y u O T c F 3 N J s S 6 Y t Z S q 4 q 7 o U Q i x q N r L 1 + E r u G D n f x 3 W z q v C L o 8 M D w m p a V W 3 M E Y D / T w c r J v N A D 5 2 S g q 4 9 j K x i Y Y H u d G d h T 3 S t 1 i O 2 t b d h t Z / p W K 1 i R f 6 J I 9 X t 5 T M d + R 4 d L 3 e s l 2 2 p F T + 6 7 6 l 1 x V u 7 q 9 e b K l q + c u 4 3 2 N P w 6 v H k 4 u / 3 w n u i G Q 5 4 i n d 6 Y Q n U 5 e m I M G j M 1 / 5 j l g a 6 r b 9 z K 7 L p p v 4 X g m f T R l l z 6 0 N h 7 / d M P u r c y L u v q O 5 q j 7 Q G W d o Y L p d U u 8 m K H E p z C F W W v m L K x X b q i t c H c 8 + 1 a 9 9 o P b A g + V f R / R p a g N r 0 T S 2 2 y D r 9 C 1 B L A Q I t A B Q A A g A I A M h 6 5 1 p Y 0 N K 4 p A A A A P Y A A A A S A A A A A A A A A A A A A A A A A A A A A A B D b 2 5 m a W c v U G F j a 2 F n Z S 5 4 b W x Q S w E C L Q A U A A I A C A D I e u d a D 8 r p q 6 Q A A A D p A A A A E w A A A A A A A A A A A A A A A A D w A A A A W 0 N v b n R l b n R f V H l w Z X N d L n h t b F B L A Q I t A B Q A A g A I A M h 6 5 1 q I W x b + F w M A A H M L A A A T A A A A A A A A A A A A A A A A A O E B A A B G b 3 J t d W x h c y 9 T Z W N 0 a W 9 u M S 5 t U E s F B g A A A A A D A A M A w g A A A E U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8 o A A A A A A A A f S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F t Z W 5 0 b 3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D c z Y m F j N i 0 0 M D A y L T Q 0 Y z I t Y T Z k Z C 0 1 Z W J h N 2 Z l Z T B m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R X J y b 3 J D b 3 V u d C I g V m F s d W U 9 I m w w I i A v P j x F b n R y e S B U e X B l P S J G a W x s T G F z d F V w Z G F 0 Z W Q i I F Z h b H V l P S J k M j A y N S 0 w N y 0 w N 1 Q x N D o y M j o x N C 4 3 O T U 3 N T Q 3 W i I g L z 4 8 R W 5 0 c n k g V H l w Z T 0 i R m l s b E N v b H V t b l R 5 c G V z I i B W Y W x 1 Z T 0 i c 0 F 3 W U d C Z 1 l G Q l F N P S I g L z 4 8 R W 5 0 c n k g V H l w Z T 0 i R m l s b E N v b H V t b k 5 h b W V z I i B W Y W x 1 Z T 0 i c 1 s m c X V v d D t D Q U 1 f Q U 5 P X 0 l O S V 9 D Q U 0 m c X V v d D s s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F t Z W 5 0 b 3 M v V G l w b y B B b H R l c m F k b y 5 7 Q 0 F N X 0 F O T 1 9 J T k l f Q 0 F N L D B 9 J n F 1 b 3 Q 7 L C Z x d W 9 0 O 1 N l Y 3 R p b 2 4 x L 1 B h Z 2 F t Z W 5 0 b 3 M v V G l w b y B B b H R l c m F k b y 5 7 S U 5 U X 0 N P R E l H T y w x f S Z x d W 9 0 O y w m c X V v d D t T Z W N 0 a W 9 u M S 9 Q Y W d h b W V u d G 9 z L 1 R p c G 8 g Q W x 0 Z X J h Z G 8 u e 0 5 E T 1 9 E R V N D U k l D Q U 8 s M n 0 m c X V v d D s s J n F 1 b 3 Q 7 U 2 V j d G l v b j E v U G F n Y W 1 l b n R v c y 9 U a X B v I E F s d G V y Y W R v L n t O V F J f R E V T Q 1 J J Q 0 F P L D N 9 J n F 1 b 3 Q 7 L C Z x d W 9 0 O 1 N l Y 3 R p b 2 4 x L 1 B h Z 2 F t Z W 5 0 b 3 M v V G l w b y B B b H R l c m F k b y 5 7 Q 0 9 O X 0 R F U 0 N S S U N B T y w 0 f S Z x d W 9 0 O y w m c X V v d D t T Z W N 0 a W 9 u M S 9 Q Y W d h b W V u d G 9 z L 1 R p c G 8 g Q W x 0 Z X J h Z G 8 x L n t R V E R f R E V U L D V 9 J n F 1 b 3 Q 7 L C Z x d W 9 0 O 1 N l Y 3 R p b 2 4 x L 1 B h Z 2 F t Z W 5 0 b 3 M v V G l w b y B B b H R l c m F k b y 5 7 T U 9 O V E F O V E U s N X 0 m c X V v d D s s J n F 1 b 3 Q 7 U 2 V j d G l v b j E v U G F n Y W 1 l b n R v c y 9 U a X B v I E F s d G V y Y W R v L n t C R U 4 s N n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Y W 1 l b n R v c y 9 U a X B v I E F s d G V y Y W R v L n t D Q U 1 f Q U 5 P X 0 l O S V 9 D Q U 0 s M H 0 m c X V v d D s s J n F 1 b 3 Q 7 U 2 V j d G l v b j E v U G F n Y W 1 l b n R v c y 9 U a X B v I E F s d G V y Y W R v L n t J T l R f Q 0 9 E S U d P L D F 9 J n F 1 b 3 Q 7 L C Z x d W 9 0 O 1 N l Y 3 R p b 2 4 x L 1 B h Z 2 F t Z W 5 0 b 3 M v V G l w b y B B b H R l c m F k b y 5 7 T k R P X 0 R F U 0 N S S U N B T y w y f S Z x d W 9 0 O y w m c X V v d D t T Z W N 0 a W 9 u M S 9 Q Y W d h b W V u d G 9 z L 1 R p c G 8 g Q W x 0 Z X J h Z G 8 u e 0 5 U U l 9 E R V N D U k l D Q U 8 s M 3 0 m c X V v d D s s J n F 1 b 3 Q 7 U 2 V j d G l v b j E v U G F n Y W 1 l b n R v c y 9 U a X B v I E F s d G V y Y W R v L n t D T 0 5 f R E V T Q 1 J J Q 0 F P L D R 9 J n F 1 b 3 Q 7 L C Z x d W 9 0 O 1 N l Y 3 R p b 2 4 x L 1 B h Z 2 F t Z W 5 0 b 3 M v V G l w b y B B b H R l c m F k b z E u e 1 F U R F 9 E R V Q s N X 0 m c X V v d D s s J n F 1 b 3 Q 7 U 2 V j d G l v b j E v U G F n Y W 1 l b n R v c y 9 U a X B v I E F s d G V y Y W R v L n t N T 0 5 U Q U 5 U R S w 1 f S Z x d W 9 0 O y w m c X V v d D t T Z W N 0 a W 9 u M S 9 Q Y W d h b W V u d G 9 z L 1 R p c G 8 g Q W x 0 Z X J h Z G 8 u e 0 J F T i w 2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I 3 M i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B h Z 2 F t Z W 5 0 b 3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0 Y m F j O G Z i L T Y x Z D A t N D c x N S 0 4 Z D g 2 L W F l Z T c 1 N m Q 5 N W I 5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R V E R f R E V U J n F 1 b 3 Q 7 L C Z x d W 9 0 O 0 1 P T l R B T l R F J n F 1 b 3 Q 7 L C Z x d W 9 0 O 0 J F T i Z x d W 9 0 O 1 0 i I C 8 + P E V u d H J 5 I F R 5 c G U 9 I k Z p b G x D b 2 x 1 b W 5 U e X B l c y I g V m F s d W U 9 I n N C Z 1 l H Q m d V R k F 3 P T 0 i I C 8 + P E V u d H J 5 I F R 5 c G U 9 I k Z p b G x M Y X N 0 V X B k Y X R l Z C I g V m F s d W U 9 I m Q y M D I 1 L T A 3 L T A 3 V D E 0 O j I y O j E 0 L j c 5 N T c 1 N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L 1 R p c G 8 g Q W x 0 Z X J h Z G 8 u e 0 l O V F 9 D T 0 R J R 0 8 s M H 0 m c X V v d D s s J n F 1 b 3 Q 7 U 2 V j d G l v b j E v Q X J l Y X M v V G l w b y B B b H R l c m F k b y 5 7 T k R P X 0 R F U 0 N S S U N B T y w x f S Z x d W 9 0 O y w m c X V v d D t T Z W N 0 a W 9 u M S 9 B c m V h c y 9 U a X B v I E F s d G V y Y W R v L n t O V F J f R E V T Q 1 J J Q 0 F P L D J 9 J n F 1 b 3 Q 7 L C Z x d W 9 0 O 1 N l Y 3 R p b 2 4 x L 0 F y Z W F z L 1 R p c G 8 g Q W x 0 Z X J h Z G 8 u e 0 N P T l 9 E R V N D U k l D Q U 8 s M 3 0 m c X V v d D s s J n F 1 b 3 Q 7 U 2 V j d G l v b j E v Q X J l Y X M v V G l w b y B B b H R l c m F k b y 5 7 U V R E X 0 R F V C w 0 f S Z x d W 9 0 O y w m c X V v d D t T Z W N 0 a W 9 u M S 9 B c m V h c y 9 U a X B v I E F s d G V y Y W R v M S 5 7 T U 9 O V E F O V E U s N X 0 m c X V v d D s s J n F 1 b 3 Q 7 U 2 V j d G l v b j E v Q X J l Y X M v V G l w b y B B b H R l c m F k b z E u e 0 J F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B c m V h c y 9 U a X B v I E F s d G V y Y W R v L n t J T l R f Q 0 9 E S U d P L D B 9 J n F 1 b 3 Q 7 L C Z x d W 9 0 O 1 N l Y 3 R p b 2 4 x L 0 F y Z W F z L 1 R p c G 8 g Q W x 0 Z X J h Z G 8 u e 0 5 E T 1 9 E R V N D U k l D Q U 8 s M X 0 m c X V v d D s s J n F 1 b 3 Q 7 U 2 V j d G l v b j E v Q X J l Y X M v V G l w b y B B b H R l c m F k b y 5 7 T l R S X 0 R F U 0 N S S U N B T y w y f S Z x d W 9 0 O y w m c X V v d D t T Z W N 0 a W 9 u M S 9 B c m V h c y 9 U a X B v I E F s d G V y Y W R v L n t D T 0 5 f R E V T Q 1 J J Q 0 F P L D N 9 J n F 1 b 3 Q 7 L C Z x d W 9 0 O 1 N l Y 3 R p b 2 4 x L 0 F y Z W F z L 1 R p c G 8 g Q W x 0 Z X J h Z G 8 u e 1 F U R F 9 E R V Q s N H 0 m c X V v d D s s J n F 1 b 3 Q 7 U 2 V j d G l v b j E v Q X J l Y X M v V G l w b y B B b H R l c m F k b z E u e 0 1 P T l R B T l R F L D V 9 J n F 1 b 3 Q 7 L C Z x d W 9 0 O 1 N l Y 3 R p b 2 4 x L 0 F y Z W F z L 1 R p c G 8 g Q W x 0 Z X J h Z G 8 x L n t C R U 4 s N n 0 m c X V v d D t d L C Z x d W 9 0 O 1 J l b G F 0 a W 9 u c 2 h p c E l u Z m 8 m c X V v d D s 6 W 1 1 9 I i A v P j x F b n R y e S B U e X B l P S J G a W x s Q 2 9 1 b n Q i I F Z h b H V l P S J s M j c y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Q X J l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h b W V u d G 9 z L 1 B l c n N v b m F s a X p h Z G 8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Y W 1 l b n R v c y 9 D b 2 x 1 b m F z J T I w U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y 9 Q Z X J z b 2 5 h b G l 6 Y W R v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B l c n N v b m F s a X p h Z G 8 l M j B B Z G l j a W 9 u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b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W N i Z D N i Y y 0 w M T R l L T Q 0 N m I t O T N j N S 0 w O W Q 0 M 2 E x Y 2 Y x Z D c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Q a X Z v d E 9 i a m V j d E 5 h b W U i I F Z h b H V l P S J z T l V U S U l J I V R h Y m V s Y S B E a W 7 D o m 1 p Y 2 E x I i A v P j x F b n R y e S B U e X B l P S J G a W x s Z W R D b 2 1 w b G V 0 Z V J l c 3 V s d F R v V 2 9 y a 3 N o Z W V 0 I i B W Y W x 1 Z T 0 i b D A i I C 8 + P E V u d H J 5 I F R 5 c G U 9 I k Z p b G x D b 3 V u d C I g V m F s d W U 9 I m w y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D d U M T Q 6 M j I 6 M T Q u O D A w O D c 4 O F o i I C 8 + P E V u d H J 5 I F R 5 c G U 9 I k Z p b G x D b 2 x 1 b W 5 U e X B l c y I g V m F s d W U 9 I n N C Z 1 l H Q m d V R k J R P T 0 i I C 8 + P E V u d H J 5 I F R 5 c G U 9 I k Z p b G x D b 2 x 1 b W 5 O Y W 1 l c y I g V m F s d W U 9 I n N b J n F 1 b 3 Q 7 S U 5 U X 0 N P R E l H T y Z x d W 9 0 O y w m c X V v d D t O R E 9 f R E V T Q 1 J J Q 0 F P J n F 1 b 3 Q 7 L C Z x d W 9 0 O 0 5 U U l 9 E R V N D U k l D Q U 8 m c X V v d D s s J n F 1 b 3 Q 7 Q 0 9 O X 0 R F U 0 N S S U N B T y Z x d W 9 0 O y w m c X V v d D t B c m V h J n F 1 b 3 Q 7 L C Z x d W 9 0 O 1 Z h b G 9 y J n F 1 b 3 Q 7 L C Z x d W 9 0 O 0 J l b m V m a W N p Y X J p b 3 M m c X V v d D t d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l O V F 9 D T 0 R J R 0 8 m c X V v d D s s J n F 1 b 3 Q 7 T k R P X 0 R F U 0 N S S U N B T y Z x d W 9 0 O y w m c X V v d D t O V F J f R E V T Q 1 J J Q 0 F P J n F 1 b 3 Q 7 L C Z x d W 9 0 O 0 N P T l 9 E R V N D U k l D Q U 8 m c X V v d D t d L C Z x d W 9 0 O 3 F 1 Z X J 5 U m V s Y X R p b 2 5 z a G l w c y Z x d W 9 0 O z p b X S w m c X V v d D t j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D b 2 x 1 b W 5 D b 3 V u d C Z x d W 9 0 O z o 3 L C Z x d W 9 0 O 0 t l e U N v b H V t b k 5 h b W V z J n F 1 b 3 Q 7 O l s m c X V v d D t J T l R f Q 0 9 E S U d P J n F 1 b 3 Q 7 L C Z x d W 9 0 O 0 5 E T 1 9 E R V N D U k l D Q U 8 m c X V v d D s s J n F 1 b 3 Q 7 T l R S X 0 R F U 0 N S S U N B T y Z x d W 9 0 O y w m c X V v d D t D T 0 5 f R E V T Q 1 J J Q 0 F P J n F 1 b 3 Q 7 X S w m c X V v d D t D b 2 x 1 b W 5 J Z G V u d G l 0 a W V z J n F 1 b 3 Q 7 O l s m c X V v d D t T Z W N 0 a W 9 u M S 9 T b 2 1 h L 0 x p b m h h c y B B Z 3 J 1 c G F k Y X M u e 0 l O V F 9 D T 0 R J R 0 8 s M H 0 m c X V v d D s s J n F 1 b 3 Q 7 U 2 V j d G l v b j E v U 2 9 t Y S 9 M a W 5 o Y X M g Q W d y d X B h Z G F z L n t O R E 9 f R E V T Q 1 J J Q 0 F P L D F 9 J n F 1 b 3 Q 7 L C Z x d W 9 0 O 1 N l Y 3 R p b 2 4 x L 1 N v b W E v T G l u a G F z I E F n c n V w Y W R h c y 5 7 T l R S X 0 R F U 0 N S S U N B T y w y f S Z x d W 9 0 O y w m c X V v d D t T Z W N 0 a W 9 u M S 9 T b 2 1 h L 0 x p b m h h c y B B Z 3 J 1 c G F k Y X M u e 0 N P T l 9 E R V N D U k l D Q U 8 s M 3 0 m c X V v d D s s J n F 1 b 3 Q 7 U 2 V j d G l v b j E v U 2 9 t Y S 9 M a W 5 o Y X M g Q W d y d X B h Z G F z L n t B c m V h L D R 9 J n F 1 b 3 Q 7 L C Z x d W 9 0 O 1 N l Y 3 R p b 2 4 x L 1 N v b W E v T G l u a G F z I E F n c n V w Y W R h c y 5 7 V m F s b 3 I s N X 0 m c X V v d D s s J n F 1 b 3 Q 7 U 2 V j d G l v b j E v U 2 9 t Y S 9 M a W 5 o Y X M g Q W d y d X B h Z G F z L n t C Z W 5 l Z m l j a W F y a W 9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b 2 1 h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V G l w b y U y M E F s d G V y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1 R p c G 8 l M j B B b H R l c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1 h L 0 x p b m h h c y U y M E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V G l w b y U y M E F s d G V y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F t Z W 5 0 b 3 M v U 2 h l Z X Q w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M v U 2 h l Z X Q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5 S S x m c y x t O j 4 X O 2 v W J n d I A A A A A A g A A A A A A E G Y A A A A B A A A g A A A A U l H E d Q 9 5 e g S 3 B u 2 K l 0 S o Q 3 x 8 n U h u Q E U N e h 3 d I Z b P d L s A A A A A D o A A A A A C A A A g A A A A T v P E I t + a 7 E g G + W Q s K L 7 n u P d B + b k 9 X V Y c q j v n L F x j U v h Q A A A A S J b C 4 n w 3 p / h x Y j 8 + z C 3 A V P + i P z E 2 + h 5 Y G R k J L M r 9 u C 5 G C 7 5 B + d A S C 1 K 7 N o g l 5 r G 9 R n k Z P / 3 E F f q V n F 4 u 3 0 u X k 3 l 1 P 3 e 7 2 T F L O f T U X G Q r C K 1 A A A A A Z A P 4 r r 1 3 k C u v P L z 0 s L 7 0 8 / c x p r A b X L c j x K 2 z 7 1 h 3 3 g d w b + I T Z M k b 3 e r C K l e C g r t P B 3 a Q B A G 8 v g F Y e l j M w q J C L w = = < / D a t a M a s h u p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 P a g a m e n t o s 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 P a g a m e n t o s 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 C o l u m n s \ C A M _ A N O _ I N I _ C A M < / K e y > < / D i a g r a m O b j e c t K e y > < D i a g r a m O b j e c t K e y > < K e y > C o l u m n s \ I N T _ C O D I G O < / K e y > < / D i a g r a m O b j e c t K e y > < D i a g r a m O b j e c t K e y > < K e y > C o l u m n s \ N D O _ D E S C R I C A O < / K e y > < / D i a g r a m O b j e c t K e y > < D i a g r a m O b j e c t K e y > < K e y > C o l u m n s \ N T R _ D E S C R I C A O < / K e y > < / D i a g r a m O b j e c t K e y > < D i a g r a m O b j e c t K e y > < K e y > C o l u m n s \ C O N _ D E S C R I C A O < / K e y > < / D i a g r a m O b j e c t K e y > < D i a g r a m O b j e c t K e y > < K e y > C o l u m n s \ Q T D _ D E T < / K e y > < / D i a g r a m O b j e c t K e y > < D i a g r a m O b j e c t K e y > < K e y > C o l u m n s \ M O N T A N T E < / K e y > < / D i a g r a m O b j e c t K e y > < D i a g r a m O b j e c t K e y > < K e y > C o l u m n s \ B E N 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P a g a m e n t o s _ b 7 f b f 8 0 e - 4 a e 1 - 4 3 f 8 - 9 e 9 e - 7 f 8 f f c d 6 1 d 1 0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 P a g a m e n t o s 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 P a g a m e n t o s 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 C o l u m n s \ C A M _ A N O _ I N I _ C A M 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 C o l u m n s \ N T R _ D E S C R I C A O 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 C o l u m n s \ Q T D _ D E T 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5E3698A-31C3-4DAE-8F4E-5669E9BBCEF1}">
  <ds:schemaRefs/>
</ds:datastoreItem>
</file>

<file path=customXml/itemProps10.xml><?xml version="1.0" encoding="utf-8"?>
<ds:datastoreItem xmlns:ds="http://schemas.openxmlformats.org/officeDocument/2006/customXml" ds:itemID="{83BADC29-0D8F-4A81-886D-0DA7EBD80886}">
  <ds:schemaRefs/>
</ds:datastoreItem>
</file>

<file path=customXml/itemProps11.xml><?xml version="1.0" encoding="utf-8"?>
<ds:datastoreItem xmlns:ds="http://schemas.openxmlformats.org/officeDocument/2006/customXml" ds:itemID="{2C08E967-E8DA-497F-A636-BDA462A36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C4F207D1-4573-4FB9-894C-A80D0D0C5F59}">
  <ds:schemaRefs/>
</ds:datastoreItem>
</file>

<file path=customXml/itemProps13.xml><?xml version="1.0" encoding="utf-8"?>
<ds:datastoreItem xmlns:ds="http://schemas.openxmlformats.org/officeDocument/2006/customXml" ds:itemID="{9508ADE3-3FDE-431D-A554-97CC53647879}">
  <ds:schemaRefs/>
</ds:datastoreItem>
</file>

<file path=customXml/itemProps14.xml><?xml version="1.0" encoding="utf-8"?>
<ds:datastoreItem xmlns:ds="http://schemas.openxmlformats.org/officeDocument/2006/customXml" ds:itemID="{F37F3C08-D8BB-431E-94E4-2B02E1343B7E}">
  <ds:schemaRefs/>
</ds:datastoreItem>
</file>

<file path=customXml/itemProps15.xml><?xml version="1.0" encoding="utf-8"?>
<ds:datastoreItem xmlns:ds="http://schemas.openxmlformats.org/officeDocument/2006/customXml" ds:itemID="{44452B02-866E-4AFB-8F30-41C33EA0D53C}">
  <ds:schemaRefs/>
</ds:datastoreItem>
</file>

<file path=customXml/itemProps16.xml><?xml version="1.0" encoding="utf-8"?>
<ds:datastoreItem xmlns:ds="http://schemas.openxmlformats.org/officeDocument/2006/customXml" ds:itemID="{D90D1E7E-168F-475E-8680-62DE142FD48C}">
  <ds:schemaRefs/>
</ds:datastoreItem>
</file>

<file path=customXml/itemProps17.xml><?xml version="1.0" encoding="utf-8"?>
<ds:datastoreItem xmlns:ds="http://schemas.openxmlformats.org/officeDocument/2006/customXml" ds:itemID="{05AE0A96-E6FF-46E9-807B-FC47C0B100A7}">
  <ds:schemaRefs/>
</ds:datastoreItem>
</file>

<file path=customXml/itemProps18.xml><?xml version="1.0" encoding="utf-8"?>
<ds:datastoreItem xmlns:ds="http://schemas.openxmlformats.org/officeDocument/2006/customXml" ds:itemID="{53317E87-A68C-47C5-B814-5E953F890408}">
  <ds:schemaRefs>
    <ds:schemaRef ds:uri="http://schemas.microsoft.com/DataMashup"/>
  </ds:schemaRefs>
</ds:datastoreItem>
</file>

<file path=customXml/itemProps19.xml><?xml version="1.0" encoding="utf-8"?>
<ds:datastoreItem xmlns:ds="http://schemas.openxmlformats.org/officeDocument/2006/customXml" ds:itemID="{9E3A82A8-751A-4275-819F-E6971277166B}">
  <ds:schemaRefs/>
</ds:datastoreItem>
</file>

<file path=customXml/itemProps2.xml><?xml version="1.0" encoding="utf-8"?>
<ds:datastoreItem xmlns:ds="http://schemas.openxmlformats.org/officeDocument/2006/customXml" ds:itemID="{520F7785-2F58-4623-83D7-69614171D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AB7BD4-2EAF-43BC-A2E5-1C209C42AEE0}">
  <ds:schemaRefs/>
</ds:datastoreItem>
</file>

<file path=customXml/itemProps4.xml><?xml version="1.0" encoding="utf-8"?>
<ds:datastoreItem xmlns:ds="http://schemas.openxmlformats.org/officeDocument/2006/customXml" ds:itemID="{4E13E75F-74B3-42BE-BA40-FE0654FB3D69}">
  <ds:schemaRefs/>
</ds:datastoreItem>
</file>

<file path=customXml/itemProps5.xml><?xml version="1.0" encoding="utf-8"?>
<ds:datastoreItem xmlns:ds="http://schemas.openxmlformats.org/officeDocument/2006/customXml" ds:itemID="{0C2B8271-5DDC-474F-BDA2-D2A38080A731}">
  <ds:schemaRefs/>
</ds:datastoreItem>
</file>

<file path=customXml/itemProps6.xml><?xml version="1.0" encoding="utf-8"?>
<ds:datastoreItem xmlns:ds="http://schemas.openxmlformats.org/officeDocument/2006/customXml" ds:itemID="{E9FBC64E-7741-43B1-8710-184A9D75C285}">
  <ds:schemaRefs/>
</ds:datastoreItem>
</file>

<file path=customXml/itemProps7.xml><?xml version="1.0" encoding="utf-8"?>
<ds:datastoreItem xmlns:ds="http://schemas.openxmlformats.org/officeDocument/2006/customXml" ds:itemID="{DE516852-C963-4460-8573-F62F7E6A12BD}">
  <ds:schemaRefs/>
</ds:datastoreItem>
</file>

<file path=customXml/itemProps8.xml><?xml version="1.0" encoding="utf-8"?>
<ds:datastoreItem xmlns:ds="http://schemas.openxmlformats.org/officeDocument/2006/customXml" ds:itemID="{8585888D-FB74-48E1-87A5-360B2D195C9B}">
  <ds:schemaRefs/>
</ds:datastoreItem>
</file>

<file path=customXml/itemProps9.xml><?xml version="1.0" encoding="utf-8"?>
<ds:datastoreItem xmlns:ds="http://schemas.openxmlformats.org/officeDocument/2006/customXml" ds:itemID="{F97CE168-1463-481C-8378-9E42DE451A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Inácio</dc:creator>
  <cp:lastModifiedBy>José Inácio</cp:lastModifiedBy>
  <dcterms:created xsi:type="dcterms:W3CDTF">2015-06-05T18:19:34Z</dcterms:created>
  <dcterms:modified xsi:type="dcterms:W3CDTF">2025-07-07T14:44:25Z</dcterms:modified>
</cp:coreProperties>
</file>