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0" yWindow="0" windowWidth="19200" windowHeight="6804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Concelho!$F$1:$F$207</definedName>
    <definedName name="_xlnm._FilterDatabase" localSheetId="0" hidden="1">NUTII!$A$6:$F$6</definedName>
    <definedName name="_xlnm._FilterDatabase" localSheetId="1" hidden="1">NUTIII!$D$1:$D$72</definedName>
  </definedNames>
  <calcPr calcId="152511"/>
</workbook>
</file>

<file path=xl/calcChain.xml><?xml version="1.0" encoding="utf-8"?>
<calcChain xmlns="http://schemas.openxmlformats.org/spreadsheetml/2006/main">
  <c r="F200" i="18" l="1"/>
  <c r="D68" i="16"/>
  <c r="D39" i="15"/>
  <c r="G200" i="18" l="1"/>
  <c r="E39" i="15"/>
  <c r="E68" i="16" l="1"/>
</calcChain>
</file>

<file path=xl/sharedStrings.xml><?xml version="1.0" encoding="utf-8"?>
<sst xmlns="http://schemas.openxmlformats.org/spreadsheetml/2006/main" count="1379" uniqueCount="205">
  <si>
    <t>TOTAL</t>
  </si>
  <si>
    <t>INTERVENÇÃO</t>
  </si>
  <si>
    <t>N.º CANDIDATURAS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</si>
  <si>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</si>
  <si>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</si>
  <si>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</si>
  <si>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</si>
  <si>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</si>
  <si>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</si>
  <si>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</si>
  <si>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</si>
  <si>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OESTE</t>
  </si>
  <si>
    <t>REGIÃO DE AVEIRO</t>
  </si>
  <si>
    <t>REGIÃO DE COIMBRA</t>
  </si>
  <si>
    <t>REGIÃO DE LEIRIA</t>
  </si>
  <si>
    <t>ALTO MINHO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</si>
  <si>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</si>
  <si>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</si>
  <si>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</si>
  <si>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</si>
  <si>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</si>
  <si>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</si>
  <si>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</si>
  <si>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</si>
  <si>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ARRAIOLOS</t>
  </si>
  <si>
    <t>ESTREMOZ</t>
  </si>
  <si>
    <t>EVORA</t>
  </si>
  <si>
    <t>MONTEMOR-O-NOVO</t>
  </si>
  <si>
    <t>MORA</t>
  </si>
  <si>
    <t>REDONDO</t>
  </si>
  <si>
    <t>REGUENGOS DE MONSARAZ</t>
  </si>
  <si>
    <t>VENDAS NOVAS</t>
  </si>
  <si>
    <t>VIANA DO ALENTEJO</t>
  </si>
  <si>
    <t>ALCACER DO SAL</t>
  </si>
  <si>
    <t>GRANDOLA</t>
  </si>
  <si>
    <t>SANTIAGO DO CACEM</t>
  </si>
  <si>
    <t>CAMPO MAIOR</t>
  </si>
  <si>
    <t>ELVAS</t>
  </si>
  <si>
    <t>FRONTEIRA</t>
  </si>
  <si>
    <t>ALJUSTREL</t>
  </si>
  <si>
    <t>ALMODOVAR</t>
  </si>
  <si>
    <t>BEJA</t>
  </si>
  <si>
    <t>CASTRO VERDE</t>
  </si>
  <si>
    <t>CUBA</t>
  </si>
  <si>
    <t>MERTOLA</t>
  </si>
  <si>
    <t>MOURA</t>
  </si>
  <si>
    <t>OURIQUE</t>
  </si>
  <si>
    <t>SERPA</t>
  </si>
  <si>
    <t>ALMEIRIM</t>
  </si>
  <si>
    <t>ALPIARCA</t>
  </si>
  <si>
    <t>AZAMBUJA</t>
  </si>
  <si>
    <t>BENAVENTE</t>
  </si>
  <si>
    <t>CHAMUSCA</t>
  </si>
  <si>
    <t>CORUCHE</t>
  </si>
  <si>
    <t>SALVATERRA DE MAGOS</t>
  </si>
  <si>
    <t>ALCOUTIM</t>
  </si>
  <si>
    <t>SILVES</t>
  </si>
  <si>
    <t>ALCOCHETE</t>
  </si>
  <si>
    <t>MONTIJO</t>
  </si>
  <si>
    <t>PALMELA</t>
  </si>
  <si>
    <t>VILA FRANCA DE XIRA</t>
  </si>
  <si>
    <t>CASTELO BRANCO</t>
  </si>
  <si>
    <t>IDANHA-A-NOVA</t>
  </si>
  <si>
    <t>FIGUEIRA DE CASTELO RODRIGO</t>
  </si>
  <si>
    <t>ALENQUER</t>
  </si>
  <si>
    <t>AGUEDA</t>
  </si>
  <si>
    <t>ESTARREJA</t>
  </si>
  <si>
    <t>OLIVEIRA DO BAIRRO</t>
  </si>
  <si>
    <t>COIMBRA</t>
  </si>
  <si>
    <t>FIGUEIRA DA FOZ</t>
  </si>
  <si>
    <t>MONTEMOR-O-VELHO</t>
  </si>
  <si>
    <t>SOURE</t>
  </si>
  <si>
    <t>POMBAL</t>
  </si>
  <si>
    <t>ARCOS DE VALDEVEZ</t>
  </si>
  <si>
    <t>MELGACO</t>
  </si>
  <si>
    <t>PONTE DA BARCA</t>
  </si>
  <si>
    <t>BOTICAS</t>
  </si>
  <si>
    <t>CHAVES</t>
  </si>
  <si>
    <t>MONTALEGRE</t>
  </si>
  <si>
    <t>VIEIRA DO MINHO</t>
  </si>
  <si>
    <t>TERRAS DE BOURO</t>
  </si>
  <si>
    <t>VILA VERDE</t>
  </si>
  <si>
    <t>FREIXO ESPADA A CINTA</t>
  </si>
  <si>
    <t>BRAGANCA</t>
  </si>
  <si>
    <t>MACEDO DE CAVALEIROS</t>
  </si>
  <si>
    <t>MIRANDA DO DOURO</t>
  </si>
  <si>
    <t>MIRANDELA</t>
  </si>
  <si>
    <t>MOGADOURO</t>
  </si>
  <si>
    <t>VINHAIS</t>
  </si>
  <si>
    <t>AZ Peneda-Gerês: Gestão de pastoreio em áreas de baldio</t>
  </si>
  <si>
    <t>AZ Peneda-Gerês: Manutenção de Socalcos</t>
  </si>
  <si>
    <t>AZ Montesinho-Nogueira: Conservação dos soutos notáveis da terra fria</t>
  </si>
  <si>
    <t>AZ Montesinho-Nogueira: Manutenção de rotação de sequeiro cereal-pousio</t>
  </si>
  <si>
    <t>AZ Douro Internacional, Sabor, Maçãs e Vale do Côa: Manutenção de rotação de sequeiro cereal-pousio</t>
  </si>
  <si>
    <t>AZ Castro Verde, Vale do Guadiana, Piçarras e Cuba: Manutenção de rotação de sequeiro cereal-pousio / pastagens temporárias naturais</t>
  </si>
  <si>
    <t>AZ Alto e Centro Alentejo: Manutenção de rotação de sequeiro cereal-pousio / pastagens temporárias naturais</t>
  </si>
  <si>
    <t>Gestão do Montado por Resultados - Zona 1</t>
  </si>
  <si>
    <t>Gestão do Montado por Resultados - Zona 2</t>
  </si>
  <si>
    <t>Manutenção do Mosaico Paisagístico do Barroso</t>
  </si>
  <si>
    <t>Gestão do pastoreio em áreas de baldio do Barroso</t>
  </si>
  <si>
    <t>Proteção das aves dos arrozais e outras zonas húmidas</t>
  </si>
  <si>
    <t>Proteção da águia-caçadeira</t>
  </si>
  <si>
    <t>Manutenção dos Habitats do Lince Ibérico</t>
  </si>
  <si>
    <t>Conservação de locais de nidificação de grandes aves de rapina e abutres</t>
  </si>
  <si>
    <t>D.2.1.1.1</t>
  </si>
  <si>
    <t>D.2.1.1.2</t>
  </si>
  <si>
    <t>D.2.1.2.1</t>
  </si>
  <si>
    <t>D.2.1.2.2</t>
  </si>
  <si>
    <t>D.2.1.3</t>
  </si>
  <si>
    <t>D.2.1.4</t>
  </si>
  <si>
    <t>D.2.1.5</t>
  </si>
  <si>
    <t>D.2.2.1</t>
  </si>
  <si>
    <t>D.2.2.2</t>
  </si>
  <si>
    <t>D.2.3.1</t>
  </si>
  <si>
    <t>D.2.3.2</t>
  </si>
  <si>
    <t>D.2.4.2</t>
  </si>
  <si>
    <t>D.2.4.3</t>
  </si>
  <si>
    <t>D.2.5.1</t>
  </si>
  <si>
    <t>D.2.5.2</t>
  </si>
  <si>
    <t>ÁREA (ha)</t>
  </si>
  <si>
    <t>VIANA DO CASTELO</t>
  </si>
  <si>
    <t>VILA POUCA DE AGUIAR</t>
  </si>
  <si>
    <t>CÁVADO</t>
  </si>
  <si>
    <t>ALTO TÂMEGA E BARROSO</t>
  </si>
  <si>
    <t>CARTAXO</t>
  </si>
  <si>
    <t>VILA DO BISPO</t>
  </si>
  <si>
    <t>LEZÍRIA DO TEJO</t>
  </si>
  <si>
    <t>GRANDE LISBOA</t>
  </si>
  <si>
    <t>PENÍNSULA DE SETÚBAL</t>
  </si>
  <si>
    <t>OESTE E VALE DO TEJO</t>
  </si>
  <si>
    <t>DADOS DE CANDIDATURAS PU 2025</t>
  </si>
  <si>
    <t>SOUSEL</t>
  </si>
  <si>
    <t>ODEMIRA</t>
  </si>
  <si>
    <t>Fonte: IFAP - 2025-08-01</t>
  </si>
  <si>
    <t>D2 - PROGRAMAS DE AÇÃO EM ÁREAS SENSÍVEIS</t>
  </si>
  <si>
    <t>D.2.4.1</t>
  </si>
  <si>
    <t>Lobo Ibérico</t>
  </si>
  <si>
    <t>CAMINHA</t>
  </si>
  <si>
    <t>MONCAO</t>
  </si>
  <si>
    <t>PAREDES DE COURA</t>
  </si>
  <si>
    <t>PONTE DE LIMA</t>
  </si>
  <si>
    <t>VALENCA</t>
  </si>
  <si>
    <t>VILA NOVA DE CERVEIRA</t>
  </si>
  <si>
    <t>AMARES</t>
  </si>
  <si>
    <t>BARCELOS</t>
  </si>
  <si>
    <t>CABECEIRAS DE BASTO</t>
  </si>
  <si>
    <t>MONDIM DE BASTO</t>
  </si>
  <si>
    <t>FAFE</t>
  </si>
  <si>
    <t>GUIMARAES</t>
  </si>
  <si>
    <t>POVOA DE LANHOSO</t>
  </si>
  <si>
    <t>ÁREA METROPOLITANA DO PORTO</t>
  </si>
  <si>
    <t>AROUCA</t>
  </si>
  <si>
    <t>VALE DE CAMBRA</t>
  </si>
  <si>
    <t>RIBEIRA DE PENA</t>
  </si>
  <si>
    <t>VALPACOS</t>
  </si>
  <si>
    <t>TÂMEGA E SOUSA</t>
  </si>
  <si>
    <t>AMARANTE</t>
  </si>
  <si>
    <t>BAIAO</t>
  </si>
  <si>
    <t>CINFAES</t>
  </si>
  <si>
    <t>CELORICO DE BASTO</t>
  </si>
  <si>
    <t>MARCO DE CANAVESES</t>
  </si>
  <si>
    <t>RESENDE</t>
  </si>
  <si>
    <t>ALIJO</t>
  </si>
  <si>
    <t>ARMAMAR</t>
  </si>
  <si>
    <t>CARRAZEDA DE ANSIAES</t>
  </si>
  <si>
    <t>LAMEGO</t>
  </si>
  <si>
    <t>MOIMENTA DA BEIRA</t>
  </si>
  <si>
    <t>MURCA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</si>
  <si>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</si>
  <si>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</si>
  <si>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</si>
  <si>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</si>
  <si>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</si>
  <si>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</si>
  <si>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</si>
  <si>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</si>
  <si>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</si>
  <si>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</si>
  <si>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</si>
  <si>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VILA FLOR</t>
  </si>
  <si>
    <t>VIMIOSO</t>
  </si>
  <si>
    <t>ALJEZUR</t>
  </si>
  <si>
    <t>VISEU DÃO LAFÕES</t>
  </si>
  <si>
    <t>AGUIAR DA BEIRA</t>
  </si>
  <si>
    <t>CASTRO DAIRE</t>
  </si>
  <si>
    <t>MANGUALDE</t>
  </si>
  <si>
    <t>PENALVA DO CASTELO</t>
  </si>
  <si>
    <t>SAO PEDRO DO SUL</t>
  </si>
  <si>
    <t>VILA NOVA DE PAIVA</t>
  </si>
  <si>
    <t>VISEU</t>
  </si>
  <si>
    <t>VOUZELA</t>
  </si>
  <si>
    <t>PENAMACOR</t>
  </si>
  <si>
    <t>BELMONTE</t>
  </si>
  <si>
    <t>ALMEIDA</t>
  </si>
  <si>
    <t>CELORICO DA BEIRA</t>
  </si>
  <si>
    <t>FORNOS DE ALGODRES</t>
  </si>
  <si>
    <t>GOUVEIA</t>
  </si>
  <si>
    <t>GUARDA</t>
  </si>
  <si>
    <t>MEDA</t>
  </si>
  <si>
    <t>PINHEL</t>
  </si>
  <si>
    <t>SABUGAL</t>
  </si>
  <si>
    <t>SEIA</t>
  </si>
  <si>
    <t>TRANCOSO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</si>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</sst>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theme="0"/>
      </left>
      <right/>
      <top/>
      <bottom style="hair">
        <color rgb="FF2B89AB"/>
      </bottom>
      <diagonal/>
    </border>
    <border>
      <left/>
      <right style="thin">
        <color theme="0"/>
      </right>
      <top/>
      <bottom style="hair">
        <color rgb="FF2B89AB"/>
      </bottom>
      <diagonal/>
    </border>
    <border>
      <left style="thin">
        <color theme="0"/>
      </left>
      <right/>
      <top/>
      <bottom style="hair">
        <color rgb="FF008080"/>
      </bottom>
      <diagonal/>
    </border>
    <border>
      <left/>
      <right style="thin">
        <color theme="0"/>
      </right>
      <top/>
      <bottom style="hair">
        <color rgb="FF008080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/>
      <right style="thin">
        <color theme="0"/>
      </right>
      <top/>
      <bottom style="thin">
        <color theme="8" tint="-0.24994659260841701"/>
      </bottom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2" applyFont="1" applyFill="1">
      <alignment vertical="center" wrapText="1"/>
    </xf>
    <xf numFmtId="17" fontId="6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/>
    <xf numFmtId="0" fontId="4" fillId="0" borderId="0" xfId="1" applyFont="1" applyFill="1"/>
    <xf numFmtId="0" fontId="5" fillId="0" borderId="0" xfId="1" applyFont="1" applyAlignment="1">
      <alignment horizontal="left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6" borderId="5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right" vertical="center" wrapText="1" indent="1"/>
    </xf>
    <xf numFmtId="3" fontId="8" fillId="6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1" fillId="0" borderId="0" xfId="4" applyFont="1" applyFill="1" applyAlignment="1">
      <alignment vertical="center"/>
    </xf>
    <xf numFmtId="3" fontId="6" fillId="4" borderId="9" xfId="0" applyNumberFormat="1" applyFont="1" applyFill="1" applyBorder="1" applyAlignment="1">
      <alignment horizontal="right" vertical="center" indent="1"/>
    </xf>
    <xf numFmtId="0" fontId="6" fillId="0" borderId="10" xfId="4" applyFont="1" applyFill="1" applyBorder="1" applyAlignment="1">
      <alignment horizontal="left" vertical="center" indent="1"/>
    </xf>
    <xf numFmtId="0" fontId="4" fillId="0" borderId="0" xfId="1" applyFont="1" applyFill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6" fillId="0" borderId="11" xfId="4" applyFont="1" applyFill="1" applyBorder="1" applyAlignment="1">
      <alignment horizontal="left" vertical="center" indent="1"/>
    </xf>
    <xf numFmtId="3" fontId="6" fillId="0" borderId="12" xfId="4" applyNumberFormat="1" applyFont="1" applyFill="1" applyBorder="1" applyAlignment="1">
      <alignment horizontal="right" vertical="center" indent="1"/>
    </xf>
    <xf numFmtId="0" fontId="6" fillId="0" borderId="13" xfId="4" applyFont="1" applyFill="1" applyBorder="1" applyAlignment="1">
      <alignment horizontal="left" vertical="center" indent="1"/>
    </xf>
    <xf numFmtId="3" fontId="6" fillId="0" borderId="14" xfId="4" applyNumberFormat="1" applyFont="1" applyFill="1" applyBorder="1" applyAlignment="1">
      <alignment horizontal="right" vertical="center" indent="1"/>
    </xf>
    <xf numFmtId="0" fontId="6" fillId="0" borderId="13" xfId="4" applyFont="1" applyFill="1" applyBorder="1" applyAlignment="1">
      <alignment horizontal="left" vertical="center" wrapText="1" indent="1"/>
    </xf>
    <xf numFmtId="0" fontId="6" fillId="3" borderId="15" xfId="3" applyFont="1" applyFill="1" applyBorder="1" applyAlignment="1">
      <alignment horizontal="left" vertical="center" indent="1"/>
    </xf>
    <xf numFmtId="3" fontId="6" fillId="0" borderId="13" xfId="4" applyNumberFormat="1" applyFont="1" applyFill="1" applyBorder="1" applyAlignment="1">
      <alignment horizontal="left" vertical="center"/>
    </xf>
    <xf numFmtId="0" fontId="8" fillId="6" borderId="6" xfId="5" applyFont="1" applyFill="1" applyBorder="1" applyAlignment="1">
      <alignment horizontal="left" vertical="center" wrapText="1"/>
    </xf>
    <xf numFmtId="3" fontId="6" fillId="0" borderId="11" xfId="4" applyNumberFormat="1" applyFont="1" applyFill="1" applyBorder="1" applyAlignment="1">
      <alignment horizontal="left" vertical="center" indent="1"/>
    </xf>
    <xf numFmtId="0" fontId="6" fillId="3" borderId="12" xfId="3" applyFont="1" applyFill="1" applyBorder="1" applyAlignment="1">
      <alignment horizontal="left" vertical="center" indent="1"/>
    </xf>
    <xf numFmtId="3" fontId="12" fillId="4" borderId="8" xfId="0" applyNumberFormat="1" applyFont="1" applyFill="1" applyBorder="1" applyAlignment="1">
      <alignment horizontal="right" vertical="center" wrapText="1" indent="1"/>
    </xf>
    <xf numFmtId="0" fontId="6" fillId="0" borderId="7" xfId="3" applyFont="1" applyFill="1" applyBorder="1" applyAlignment="1">
      <alignment horizontal="left" vertical="center" indent="1"/>
    </xf>
    <xf numFmtId="0" fontId="6" fillId="0" borderId="9" xfId="3" applyFont="1" applyFill="1" applyBorder="1" applyAlignment="1">
      <alignment horizontal="left" vertical="center" indent="1"/>
    </xf>
    <xf numFmtId="3" fontId="6" fillId="0" borderId="8" xfId="0" applyNumberFormat="1" applyFont="1" applyFill="1" applyBorder="1" applyAlignment="1">
      <alignment horizontal="right" vertical="center" wrapText="1" indent="1"/>
    </xf>
    <xf numFmtId="3" fontId="6" fillId="0" borderId="9" xfId="0" applyNumberFormat="1" applyFont="1" applyFill="1" applyBorder="1" applyAlignment="1">
      <alignment horizontal="right" vertical="center" indent="1"/>
    </xf>
    <xf numFmtId="3" fontId="6" fillId="0" borderId="9" xfId="0" quotePrefix="1" applyNumberFormat="1" applyFont="1" applyFill="1" applyBorder="1" applyAlignment="1">
      <alignment horizontal="right" vertical="center" indent="1"/>
    </xf>
    <xf numFmtId="3" fontId="7" fillId="0" borderId="8" xfId="0" applyNumberFormat="1" applyFont="1" applyFill="1" applyBorder="1" applyAlignment="1">
      <alignment horizontal="right" vertical="center" wrapText="1" indent="1"/>
    </xf>
    <xf numFmtId="0" fontId="8" fillId="6" borderId="1" xfId="5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 wrapText="1"/>
    </xf>
    <xf numFmtId="0" fontId="8" fillId="6" borderId="5" xfId="5" applyFont="1" applyFill="1" applyBorder="1" applyAlignment="1">
      <alignment horizontal="center" vertical="center" wrapText="1"/>
    </xf>
    <xf numFmtId="0" fontId="13" fillId="0" borderId="0" xfId="6" applyFont="1" applyFill="1" applyBorder="1" applyAlignment="1">
      <alignment horizontal="right" wrapText="1"/>
    </xf>
    <xf numFmtId="0" fontId="13" fillId="0" borderId="0" xfId="6" applyFont="1" applyFill="1" applyBorder="1" applyAlignment="1">
      <alignment horizontal="center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Border="1" applyAlignment="1">
      <alignment horizontal="right" wrapText="1"/>
    </xf>
    <xf numFmtId="0" fontId="4" fillId="0" borderId="0" xfId="1" applyFont="1" applyBorder="1"/>
    <xf numFmtId="3" fontId="7" fillId="0" borderId="9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_001_DD_RPU_DRAP--2009" xfId="2"/>
    <cellStyle name="Normal_Folha4" xfId="7"/>
    <cellStyle name="Normal_Lista_Agro-ambientais" xfId="3"/>
    <cellStyle name="Normal_NUTII_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A45" sqref="A45"/>
    </sheetView>
  </sheetViews>
  <sheetFormatPr defaultColWidth="9.109375" defaultRowHeight="10.199999999999999" x14ac:dyDescent="0.2"/>
  <cols>
    <col min="1" max="1" width="26.6640625" style="2" bestFit="1" customWidth="1"/>
    <col min="2" max="2" width="9.44140625" style="2" bestFit="1" customWidth="1"/>
    <col min="3" max="3" width="104.44140625" style="2" bestFit="1" customWidth="1"/>
    <col min="4" max="4" width="16.44140625" style="2" bestFit="1" customWidth="1"/>
    <col min="5" max="5" width="9.33203125" style="2" bestFit="1" customWidth="1"/>
    <col min="6" max="16384" width="9.109375" style="2"/>
  </cols>
  <sheetData>
    <row r="1" spans="1:5" ht="15.6" customHeight="1" x14ac:dyDescent="0.2">
      <c r="C1" s="18"/>
    </row>
    <row r="2" spans="1:5" ht="15.6" customHeight="1" x14ac:dyDescent="0.35">
      <c r="A2" s="51" t="s">
        <v>130</v>
      </c>
      <c r="B2" s="51"/>
      <c r="C2" s="51"/>
      <c r="D2" s="51"/>
      <c r="E2" s="51"/>
    </row>
    <row r="3" spans="1:5" ht="15.6" customHeight="1" x14ac:dyDescent="0.35">
      <c r="A3" s="51" t="s">
        <v>134</v>
      </c>
      <c r="B3" s="51"/>
      <c r="C3" s="51"/>
      <c r="D3" s="51"/>
      <c r="E3" s="51"/>
    </row>
    <row r="4" spans="1:5" ht="15.6" customHeight="1" x14ac:dyDescent="0.2"/>
    <row r="5" spans="1:5" ht="15.6" customHeight="1" x14ac:dyDescent="0.2">
      <c r="D5" s="3"/>
    </row>
    <row r="6" spans="1:5" ht="30" customHeight="1" x14ac:dyDescent="0.2">
      <c r="A6" s="10" t="s">
        <v>3</v>
      </c>
      <c r="B6" s="52" t="s">
        <v>1</v>
      </c>
      <c r="C6" s="53"/>
      <c r="D6" s="11" t="s">
        <v>2</v>
      </c>
      <c r="E6" s="12" t="s">
        <v>119</v>
      </c>
    </row>
    <row r="7" spans="1:5" s="13" customFormat="1" ht="20.100000000000001" customHeight="1" x14ac:dyDescent="0.25">
      <c r="A7" s="36" t="s">
        <v>20</v>
      </c>
      <c r="B7" s="37" t="s">
        <v>104</v>
      </c>
      <c r="C7" s="36" t="s">
        <v>89</v>
      </c>
      <c r="D7" s="38">
        <v>52</v>
      </c>
      <c r="E7" s="39">
        <v>25277.530000000006</v>
      </c>
    </row>
    <row r="8" spans="1:5" s="13" customFormat="1" ht="20.100000000000001" customHeight="1" x14ac:dyDescent="0.25">
      <c r="A8" s="36" t="s">
        <v>20</v>
      </c>
      <c r="B8" s="37" t="s">
        <v>105</v>
      </c>
      <c r="C8" s="36" t="s">
        <v>90</v>
      </c>
      <c r="D8" s="38">
        <v>430</v>
      </c>
      <c r="E8" s="39">
        <v>949.50999999999965</v>
      </c>
    </row>
    <row r="9" spans="1:5" s="13" customFormat="1" ht="20.100000000000001" customHeight="1" x14ac:dyDescent="0.25">
      <c r="A9" s="36" t="s">
        <v>20</v>
      </c>
      <c r="B9" s="37" t="s">
        <v>106</v>
      </c>
      <c r="C9" s="36" t="s">
        <v>91</v>
      </c>
      <c r="D9" s="38">
        <v>211</v>
      </c>
      <c r="E9" s="40">
        <v>386.95</v>
      </c>
    </row>
    <row r="10" spans="1:5" s="13" customFormat="1" ht="20.100000000000001" customHeight="1" x14ac:dyDescent="0.25">
      <c r="A10" s="36" t="s">
        <v>20</v>
      </c>
      <c r="B10" s="37" t="s">
        <v>107</v>
      </c>
      <c r="C10" s="36" t="s">
        <v>92</v>
      </c>
      <c r="D10" s="38" t="s">
        <v>204</v>
      </c>
      <c r="E10" s="39">
        <v>31.080000000000005</v>
      </c>
    </row>
    <row r="11" spans="1:5" s="13" customFormat="1" ht="20.100000000000001" customHeight="1" x14ac:dyDescent="0.25">
      <c r="A11" s="36" t="s">
        <v>21</v>
      </c>
      <c r="B11" s="37" t="s">
        <v>108</v>
      </c>
      <c r="C11" s="36" t="s">
        <v>93</v>
      </c>
      <c r="D11" s="38" t="s">
        <v>204</v>
      </c>
      <c r="E11" s="39">
        <v>4.76</v>
      </c>
    </row>
    <row r="12" spans="1:5" s="13" customFormat="1" ht="20.100000000000001" customHeight="1" x14ac:dyDescent="0.25">
      <c r="A12" s="36" t="s">
        <v>20</v>
      </c>
      <c r="B12" s="37" t="s">
        <v>108</v>
      </c>
      <c r="C12" s="36" t="s">
        <v>93</v>
      </c>
      <c r="D12" s="38">
        <v>100</v>
      </c>
      <c r="E12" s="39">
        <v>1052.0400000000002</v>
      </c>
    </row>
    <row r="13" spans="1:5" s="13" customFormat="1" ht="20.100000000000001" customHeight="1" x14ac:dyDescent="0.25">
      <c r="A13" s="36" t="s">
        <v>22</v>
      </c>
      <c r="B13" s="37" t="s">
        <v>109</v>
      </c>
      <c r="C13" s="36" t="s">
        <v>94</v>
      </c>
      <c r="D13" s="38">
        <v>336</v>
      </c>
      <c r="E13" s="39">
        <v>46777.330000000031</v>
      </c>
    </row>
    <row r="14" spans="1:5" s="13" customFormat="1" ht="20.100000000000001" customHeight="1" x14ac:dyDescent="0.25">
      <c r="A14" s="36" t="s">
        <v>8</v>
      </c>
      <c r="B14" s="37" t="s">
        <v>109</v>
      </c>
      <c r="C14" s="36" t="s">
        <v>94</v>
      </c>
      <c r="D14" s="38" t="s">
        <v>204</v>
      </c>
      <c r="E14" s="39">
        <v>91.520000000000024</v>
      </c>
    </row>
    <row r="15" spans="1:5" s="13" customFormat="1" ht="20.100000000000001" customHeight="1" x14ac:dyDescent="0.25">
      <c r="A15" s="36" t="s">
        <v>22</v>
      </c>
      <c r="B15" s="37" t="s">
        <v>110</v>
      </c>
      <c r="C15" s="36" t="s">
        <v>95</v>
      </c>
      <c r="D15" s="41">
        <v>7</v>
      </c>
      <c r="E15" s="50">
        <v>647.35</v>
      </c>
    </row>
    <row r="16" spans="1:5" s="13" customFormat="1" ht="20.100000000000001" customHeight="1" x14ac:dyDescent="0.25">
      <c r="A16" s="36" t="s">
        <v>8</v>
      </c>
      <c r="B16" s="37" t="s">
        <v>110</v>
      </c>
      <c r="C16" s="36" t="s">
        <v>95</v>
      </c>
      <c r="D16" s="38" t="s">
        <v>204</v>
      </c>
      <c r="E16" s="50">
        <v>51.600000000000009</v>
      </c>
    </row>
    <row r="17" spans="1:5" s="13" customFormat="1" ht="20.100000000000001" customHeight="1" x14ac:dyDescent="0.25">
      <c r="A17" s="36" t="s">
        <v>21</v>
      </c>
      <c r="B17" s="37" t="s">
        <v>110</v>
      </c>
      <c r="C17" s="36" t="s">
        <v>95</v>
      </c>
      <c r="D17" s="38" t="s">
        <v>204</v>
      </c>
      <c r="E17" s="50">
        <v>136.14000000000001</v>
      </c>
    </row>
    <row r="18" spans="1:5" s="13" customFormat="1" ht="20.100000000000001" customHeight="1" x14ac:dyDescent="0.25">
      <c r="A18" s="36" t="s">
        <v>22</v>
      </c>
      <c r="B18" s="37" t="s">
        <v>111</v>
      </c>
      <c r="C18" s="36" t="s">
        <v>96</v>
      </c>
      <c r="D18" s="38">
        <v>137</v>
      </c>
      <c r="E18" s="50">
        <v>5107.5499999999993</v>
      </c>
    </row>
    <row r="19" spans="1:5" s="13" customFormat="1" ht="20.100000000000001" customHeight="1" x14ac:dyDescent="0.25">
      <c r="A19" s="36" t="s">
        <v>129</v>
      </c>
      <c r="B19" s="37" t="s">
        <v>111</v>
      </c>
      <c r="C19" s="36" t="s">
        <v>96</v>
      </c>
      <c r="D19" s="38" t="s">
        <v>204</v>
      </c>
      <c r="E19" s="50">
        <v>42.66</v>
      </c>
    </row>
    <row r="20" spans="1:5" s="13" customFormat="1" ht="20.100000000000001" customHeight="1" x14ac:dyDescent="0.25">
      <c r="A20" s="36" t="s">
        <v>22</v>
      </c>
      <c r="B20" s="37" t="s">
        <v>112</v>
      </c>
      <c r="C20" s="36" t="s">
        <v>97</v>
      </c>
      <c r="D20" s="38">
        <v>34</v>
      </c>
      <c r="E20" s="50">
        <v>1029.2699999999998</v>
      </c>
    </row>
    <row r="21" spans="1:5" s="13" customFormat="1" ht="20.100000000000001" customHeight="1" x14ac:dyDescent="0.25">
      <c r="A21" s="36" t="s">
        <v>20</v>
      </c>
      <c r="B21" s="37" t="s">
        <v>113</v>
      </c>
      <c r="C21" s="36" t="s">
        <v>98</v>
      </c>
      <c r="D21" s="38">
        <v>722</v>
      </c>
      <c r="E21" s="50">
        <v>5375.1300000000019</v>
      </c>
    </row>
    <row r="22" spans="1:5" ht="20.100000000000001" customHeight="1" x14ac:dyDescent="0.2">
      <c r="A22" s="36" t="s">
        <v>20</v>
      </c>
      <c r="B22" s="37" t="s">
        <v>135</v>
      </c>
      <c r="C22" s="36" t="s">
        <v>136</v>
      </c>
      <c r="D22" s="38">
        <v>2271</v>
      </c>
      <c r="E22" s="50"/>
    </row>
    <row r="23" spans="1:5" ht="20.100000000000001" customHeight="1" x14ac:dyDescent="0.2">
      <c r="A23" s="36" t="s">
        <v>8</v>
      </c>
      <c r="B23" s="37" t="s">
        <v>135</v>
      </c>
      <c r="C23" s="36" t="s">
        <v>136</v>
      </c>
      <c r="D23" s="38" t="s">
        <v>204</v>
      </c>
      <c r="E23" s="50"/>
    </row>
    <row r="24" spans="1:5" s="1" customFormat="1" ht="20.100000000000001" customHeight="1" x14ac:dyDescent="0.2">
      <c r="A24" s="36" t="s">
        <v>21</v>
      </c>
      <c r="B24" s="37" t="s">
        <v>135</v>
      </c>
      <c r="C24" s="36" t="s">
        <v>136</v>
      </c>
      <c r="D24" s="38">
        <v>977</v>
      </c>
      <c r="E24" s="50"/>
    </row>
    <row r="25" spans="1:5" s="8" customFormat="1" ht="20.100000000000001" customHeight="1" x14ac:dyDescent="0.2">
      <c r="A25" s="36" t="s">
        <v>128</v>
      </c>
      <c r="B25" s="37" t="s">
        <v>135</v>
      </c>
      <c r="C25" s="36" t="s">
        <v>136</v>
      </c>
      <c r="D25" s="38" t="s">
        <v>204</v>
      </c>
      <c r="E25" s="50"/>
    </row>
    <row r="26" spans="1:5" s="3" customFormat="1" ht="20.100000000000001" customHeight="1" x14ac:dyDescent="0.2">
      <c r="A26" s="36" t="s">
        <v>22</v>
      </c>
      <c r="B26" s="37" t="s">
        <v>135</v>
      </c>
      <c r="C26" s="36" t="s">
        <v>136</v>
      </c>
      <c r="D26" s="38" t="s">
        <v>204</v>
      </c>
      <c r="E26" s="50"/>
    </row>
    <row r="27" spans="1:5" s="3" customFormat="1" ht="20.100000000000001" customHeight="1" x14ac:dyDescent="0.2">
      <c r="A27" s="36" t="s">
        <v>20</v>
      </c>
      <c r="B27" s="37" t="s">
        <v>114</v>
      </c>
      <c r="C27" s="36" t="s">
        <v>99</v>
      </c>
      <c r="D27" s="41">
        <v>61</v>
      </c>
      <c r="E27" s="50">
        <v>14643.889999999996</v>
      </c>
    </row>
    <row r="28" spans="1:5" s="3" customFormat="1" ht="20.100000000000001" customHeight="1" x14ac:dyDescent="0.2">
      <c r="A28" s="36" t="s">
        <v>22</v>
      </c>
      <c r="B28" s="37" t="s">
        <v>115</v>
      </c>
      <c r="C28" s="36" t="s">
        <v>100</v>
      </c>
      <c r="D28" s="41">
        <v>116</v>
      </c>
      <c r="E28" s="50">
        <v>4508.3799999999974</v>
      </c>
    </row>
    <row r="29" spans="1:5" s="3" customFormat="1" ht="20.100000000000001" customHeight="1" x14ac:dyDescent="0.2">
      <c r="A29" s="36" t="s">
        <v>21</v>
      </c>
      <c r="B29" s="37" t="s">
        <v>115</v>
      </c>
      <c r="C29" s="36" t="s">
        <v>100</v>
      </c>
      <c r="D29" s="41">
        <v>312</v>
      </c>
      <c r="E29" s="50">
        <v>4787.8099999999986</v>
      </c>
    </row>
    <row r="30" spans="1:5" s="3" customFormat="1" ht="20.100000000000001" customHeight="1" x14ac:dyDescent="0.2">
      <c r="A30" s="36" t="s">
        <v>127</v>
      </c>
      <c r="B30" s="37" t="s">
        <v>115</v>
      </c>
      <c r="C30" s="36" t="s">
        <v>100</v>
      </c>
      <c r="D30" s="41">
        <v>43</v>
      </c>
      <c r="E30" s="50">
        <v>3837.360000000001</v>
      </c>
    </row>
    <row r="31" spans="1:5" s="3" customFormat="1" ht="20.100000000000001" customHeight="1" x14ac:dyDescent="0.2">
      <c r="A31" s="36" t="s">
        <v>129</v>
      </c>
      <c r="B31" s="37" t="s">
        <v>115</v>
      </c>
      <c r="C31" s="36" t="s">
        <v>100</v>
      </c>
      <c r="D31" s="41">
        <v>100</v>
      </c>
      <c r="E31" s="50">
        <v>6513.5299999999988</v>
      </c>
    </row>
    <row r="32" spans="1:5" s="3" customFormat="1" ht="20.100000000000001" customHeight="1" x14ac:dyDescent="0.2">
      <c r="A32" s="36" t="s">
        <v>128</v>
      </c>
      <c r="B32" s="37" t="s">
        <v>115</v>
      </c>
      <c r="C32" s="36" t="s">
        <v>100</v>
      </c>
      <c r="D32" s="41">
        <v>13</v>
      </c>
      <c r="E32" s="50">
        <v>627.36</v>
      </c>
    </row>
    <row r="33" spans="1:6" s="3" customFormat="1" ht="20.100000000000001" customHeight="1" x14ac:dyDescent="0.2">
      <c r="A33" s="36" t="s">
        <v>22</v>
      </c>
      <c r="B33" s="37" t="s">
        <v>116</v>
      </c>
      <c r="C33" s="36" t="s">
        <v>101</v>
      </c>
      <c r="D33" s="41">
        <v>6</v>
      </c>
      <c r="E33" s="50">
        <v>162.54</v>
      </c>
    </row>
    <row r="34" spans="1:6" s="3" customFormat="1" ht="20.100000000000001" customHeight="1" x14ac:dyDescent="0.2">
      <c r="A34" s="36" t="s">
        <v>20</v>
      </c>
      <c r="B34" s="37" t="s">
        <v>116</v>
      </c>
      <c r="C34" s="36" t="s">
        <v>101</v>
      </c>
      <c r="D34" s="38" t="s">
        <v>204</v>
      </c>
      <c r="E34" s="50">
        <v>1.71</v>
      </c>
    </row>
    <row r="35" spans="1:6" s="3" customFormat="1" ht="20.100000000000001" customHeight="1" x14ac:dyDescent="0.2">
      <c r="A35" s="36" t="s">
        <v>22</v>
      </c>
      <c r="B35" s="37" t="s">
        <v>117</v>
      </c>
      <c r="C35" s="36" t="s">
        <v>102</v>
      </c>
      <c r="D35" s="41">
        <v>69</v>
      </c>
      <c r="E35" s="50">
        <v>4670.76</v>
      </c>
    </row>
    <row r="36" spans="1:6" s="3" customFormat="1" ht="20.100000000000001" customHeight="1" x14ac:dyDescent="0.2">
      <c r="A36" s="36" t="s">
        <v>8</v>
      </c>
      <c r="B36" s="37" t="s">
        <v>117</v>
      </c>
      <c r="C36" s="36" t="s">
        <v>102</v>
      </c>
      <c r="D36" s="41">
        <v>10</v>
      </c>
      <c r="E36" s="50">
        <v>256.73000000000013</v>
      </c>
    </row>
    <row r="37" spans="1:6" s="3" customFormat="1" ht="20.100000000000001" customHeight="1" x14ac:dyDescent="0.2">
      <c r="A37" s="36" t="s">
        <v>22</v>
      </c>
      <c r="B37" s="37" t="s">
        <v>118</v>
      </c>
      <c r="C37" s="36" t="s">
        <v>103</v>
      </c>
      <c r="D37" s="41">
        <v>7</v>
      </c>
      <c r="E37" s="50">
        <v>270.59000000000003</v>
      </c>
    </row>
    <row r="38" spans="1:6" s="3" customFormat="1" ht="20.100000000000001" customHeight="1" x14ac:dyDescent="0.2">
      <c r="A38" s="36" t="s">
        <v>21</v>
      </c>
      <c r="B38" s="37" t="s">
        <v>118</v>
      </c>
      <c r="C38" s="36" t="s">
        <v>103</v>
      </c>
      <c r="D38" s="41">
        <v>6</v>
      </c>
      <c r="E38" s="50">
        <v>353.04000000000008</v>
      </c>
    </row>
    <row r="39" spans="1:6" s="3" customFormat="1" ht="20.100000000000001" customHeight="1" x14ac:dyDescent="0.2">
      <c r="A39" s="14" t="s">
        <v>0</v>
      </c>
      <c r="B39" s="15"/>
      <c r="C39" s="15"/>
      <c r="D39" s="16">
        <f>SUM(D7:D38)</f>
        <v>6020</v>
      </c>
      <c r="E39" s="17">
        <f>SUM(E7:E38)</f>
        <v>127594.12000000004</v>
      </c>
    </row>
    <row r="40" spans="1:6" s="3" customFormat="1" ht="20.100000000000001" customHeight="1" x14ac:dyDescent="0.2"/>
    <row r="41" spans="1:6" s="3" customFormat="1" ht="20.100000000000001" customHeight="1" x14ac:dyDescent="0.2">
      <c r="C41" s="6"/>
      <c r="D41" s="6"/>
      <c r="E41" s="6"/>
      <c r="F41" s="6"/>
    </row>
    <row r="42" spans="1:6" s="3" customFormat="1" ht="20.100000000000001" customHeight="1" x14ac:dyDescent="0.3">
      <c r="A42" s="5" t="s">
        <v>133</v>
      </c>
      <c r="C42" s="46"/>
      <c r="D42" s="46"/>
      <c r="E42" s="46"/>
      <c r="F42" s="6"/>
    </row>
    <row r="43" spans="1:6" s="3" customFormat="1" ht="14.4" x14ac:dyDescent="0.3">
      <c r="C43" s="45"/>
      <c r="D43" s="46"/>
      <c r="E43" s="46"/>
      <c r="F43" s="6"/>
    </row>
    <row r="44" spans="1:6" s="3" customFormat="1" ht="14.4" x14ac:dyDescent="0.3">
      <c r="C44" s="45"/>
      <c r="D44" s="45"/>
      <c r="E44" s="45"/>
      <c r="F44" s="6"/>
    </row>
    <row r="45" spans="1:6" s="3" customFormat="1" ht="14.4" x14ac:dyDescent="0.3">
      <c r="C45" s="6"/>
      <c r="D45" s="45"/>
      <c r="E45" s="45"/>
      <c r="F45" s="6"/>
    </row>
    <row r="46" spans="1:6" s="3" customFormat="1" x14ac:dyDescent="0.2">
      <c r="C46" s="6"/>
      <c r="D46" s="6"/>
      <c r="E46" s="6"/>
      <c r="F46" s="6"/>
    </row>
    <row r="47" spans="1:6" s="3" customFormat="1" x14ac:dyDescent="0.2">
      <c r="C47" s="6"/>
      <c r="D47" s="6"/>
      <c r="E47" s="6"/>
      <c r="F47" s="6"/>
    </row>
    <row r="48" spans="1:6" s="3" customFormat="1" x14ac:dyDescent="0.2"/>
    <row r="49" spans="1:5" s="3" customFormat="1" x14ac:dyDescent="0.2"/>
    <row r="50" spans="1:5" s="3" customFormat="1" x14ac:dyDescent="0.2"/>
    <row r="51" spans="1:5" s="3" customFormat="1" x14ac:dyDescent="0.2"/>
    <row r="52" spans="1:5" s="3" customFormat="1" x14ac:dyDescent="0.2"/>
    <row r="53" spans="1:5" s="3" customFormat="1" x14ac:dyDescent="0.2"/>
    <row r="54" spans="1:5" s="3" customFormat="1" x14ac:dyDescent="0.2"/>
    <row r="55" spans="1:5" s="3" customFormat="1" x14ac:dyDescent="0.2"/>
    <row r="56" spans="1:5" s="3" customFormat="1" x14ac:dyDescent="0.2"/>
    <row r="57" spans="1:5" s="3" customFormat="1" x14ac:dyDescent="0.2"/>
    <row r="58" spans="1:5" s="3" customFormat="1" x14ac:dyDescent="0.2"/>
    <row r="59" spans="1:5" s="3" customFormat="1" x14ac:dyDescent="0.2"/>
    <row r="60" spans="1:5" s="3" customFormat="1" x14ac:dyDescent="0.2"/>
    <row r="61" spans="1:5" x14ac:dyDescent="0.2">
      <c r="A61" s="3"/>
      <c r="B61" s="3"/>
      <c r="C61" s="3"/>
      <c r="D61" s="3"/>
      <c r="E61" s="3"/>
    </row>
    <row r="62" spans="1:5" x14ac:dyDescent="0.2">
      <c r="A62" s="3"/>
      <c r="B62" s="3"/>
      <c r="C62" s="3"/>
      <c r="D62" s="3"/>
      <c r="E62" s="3"/>
    </row>
    <row r="63" spans="1:5" x14ac:dyDescent="0.2">
      <c r="A63" s="3"/>
      <c r="B63" s="3"/>
      <c r="C63" s="3"/>
      <c r="D63" s="3"/>
      <c r="E63" s="3"/>
    </row>
    <row r="64" spans="1:5" x14ac:dyDescent="0.2">
      <c r="A64" s="3"/>
      <c r="B64" s="3"/>
      <c r="C64" s="3"/>
      <c r="D64" s="3"/>
      <c r="E64" s="3"/>
    </row>
    <row r="65" spans="1:5" x14ac:dyDescent="0.2">
      <c r="A65" s="3"/>
      <c r="B65" s="3"/>
      <c r="C65" s="3"/>
      <c r="D65" s="3"/>
      <c r="E65" s="3"/>
    </row>
    <row r="66" spans="1:5" x14ac:dyDescent="0.2">
      <c r="A66" s="3"/>
      <c r="B66" s="3"/>
      <c r="C66" s="3"/>
      <c r="D66" s="3"/>
      <c r="E66" s="3"/>
    </row>
    <row r="67" spans="1:5" x14ac:dyDescent="0.2">
      <c r="A67" s="3"/>
      <c r="B67" s="3"/>
      <c r="C67" s="3"/>
      <c r="D67" s="3"/>
      <c r="E67" s="3"/>
    </row>
    <row r="68" spans="1:5" x14ac:dyDescent="0.2">
      <c r="A68" s="3"/>
      <c r="B68" s="3"/>
      <c r="C68" s="3"/>
      <c r="D68" s="3"/>
      <c r="E68" s="3"/>
    </row>
  </sheetData>
  <mergeCells count="3">
    <mergeCell ref="A2:E2"/>
    <mergeCell ref="A3:E3"/>
    <mergeCell ref="B6:C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zoomScaleNormal="100" workbookViewId="0">
      <selection activeCell="A70" sqref="A70"/>
    </sheetView>
  </sheetViews>
  <sheetFormatPr defaultColWidth="9.109375" defaultRowHeight="10.199999999999999" x14ac:dyDescent="0.2"/>
  <cols>
    <col min="1" max="1" width="26.6640625" style="2" bestFit="1" customWidth="1"/>
    <col min="2" max="2" width="9.44140625" style="2" bestFit="1" customWidth="1"/>
    <col min="3" max="3" width="102.5546875" style="2" bestFit="1" customWidth="1"/>
    <col min="4" max="4" width="16.44140625" style="2" bestFit="1" customWidth="1"/>
    <col min="5" max="5" width="9.33203125" style="2" bestFit="1" customWidth="1"/>
    <col min="6" max="16384" width="9.109375" style="2"/>
  </cols>
  <sheetData>
    <row r="1" spans="1:5" ht="15.6" customHeight="1" x14ac:dyDescent="0.2">
      <c r="C1" s="18"/>
    </row>
    <row r="2" spans="1:5" ht="15.6" customHeight="1" x14ac:dyDescent="0.35">
      <c r="A2" s="51" t="s">
        <v>130</v>
      </c>
      <c r="B2" s="51"/>
      <c r="C2" s="51"/>
      <c r="D2" s="51"/>
      <c r="E2" s="51"/>
    </row>
    <row r="3" spans="1:5" ht="15.6" customHeight="1" x14ac:dyDescent="0.35">
      <c r="A3" s="51" t="s">
        <v>134</v>
      </c>
      <c r="B3" s="51"/>
      <c r="C3" s="51"/>
      <c r="D3" s="51"/>
      <c r="E3" s="51"/>
    </row>
    <row r="4" spans="1:5" ht="15.6" customHeight="1" x14ac:dyDescent="0.2"/>
    <row r="5" spans="1:5" ht="15.6" customHeight="1" x14ac:dyDescent="0.2">
      <c r="D5" s="3"/>
    </row>
    <row r="6" spans="1:5" ht="30" customHeight="1" x14ac:dyDescent="0.2">
      <c r="A6" s="10" t="s">
        <v>19</v>
      </c>
      <c r="B6" s="54" t="s">
        <v>1</v>
      </c>
      <c r="C6" s="55"/>
      <c r="D6" s="11" t="s">
        <v>2</v>
      </c>
      <c r="E6" s="12" t="s">
        <v>119</v>
      </c>
    </row>
    <row r="7" spans="1:5" s="19" customFormat="1" ht="20.100000000000001" customHeight="1" x14ac:dyDescent="0.25">
      <c r="A7" s="27" t="s">
        <v>15</v>
      </c>
      <c r="B7" s="30" t="s">
        <v>104</v>
      </c>
      <c r="C7" s="31" t="s">
        <v>89</v>
      </c>
      <c r="D7" s="20">
        <v>19</v>
      </c>
      <c r="E7" s="28">
        <v>14374.89</v>
      </c>
    </row>
    <row r="8" spans="1:5" s="19" customFormat="1" ht="20.100000000000001" customHeight="1" x14ac:dyDescent="0.25">
      <c r="A8" s="27" t="s">
        <v>123</v>
      </c>
      <c r="B8" s="30" t="s">
        <v>104</v>
      </c>
      <c r="C8" s="31" t="s">
        <v>89</v>
      </c>
      <c r="D8" s="20">
        <v>14</v>
      </c>
      <c r="E8" s="28">
        <v>7720.7499999999991</v>
      </c>
    </row>
    <row r="9" spans="1:5" s="19" customFormat="1" ht="20.100000000000001" customHeight="1" x14ac:dyDescent="0.25">
      <c r="A9" s="27" t="s">
        <v>122</v>
      </c>
      <c r="B9" s="30" t="s">
        <v>104</v>
      </c>
      <c r="C9" s="31" t="s">
        <v>89</v>
      </c>
      <c r="D9" s="20">
        <v>19</v>
      </c>
      <c r="E9" s="28">
        <v>3181.89</v>
      </c>
    </row>
    <row r="10" spans="1:5" s="19" customFormat="1" ht="20.100000000000001" customHeight="1" x14ac:dyDescent="0.25">
      <c r="A10" s="27" t="s">
        <v>15</v>
      </c>
      <c r="B10" s="30" t="s">
        <v>105</v>
      </c>
      <c r="C10" s="31" t="s">
        <v>90</v>
      </c>
      <c r="D10" s="20">
        <v>215</v>
      </c>
      <c r="E10" s="28">
        <v>327.93000000000018</v>
      </c>
    </row>
    <row r="11" spans="1:5" s="19" customFormat="1" ht="20.100000000000001" customHeight="1" x14ac:dyDescent="0.25">
      <c r="A11" s="27" t="s">
        <v>123</v>
      </c>
      <c r="B11" s="30" t="s">
        <v>105</v>
      </c>
      <c r="C11" s="31" t="s">
        <v>90</v>
      </c>
      <c r="D11" s="20">
        <v>164</v>
      </c>
      <c r="E11" s="28">
        <v>511.48999999999978</v>
      </c>
    </row>
    <row r="12" spans="1:5" s="19" customFormat="1" ht="20.100000000000001" customHeight="1" x14ac:dyDescent="0.25">
      <c r="A12" s="27" t="s">
        <v>16</v>
      </c>
      <c r="B12" s="30" t="s">
        <v>105</v>
      </c>
      <c r="C12" s="31" t="s">
        <v>90</v>
      </c>
      <c r="D12" s="38" t="s">
        <v>203</v>
      </c>
      <c r="E12" s="35">
        <v>1.0099999999999998</v>
      </c>
    </row>
    <row r="13" spans="1:5" s="19" customFormat="1" ht="20.100000000000001" customHeight="1" x14ac:dyDescent="0.25">
      <c r="A13" s="27" t="s">
        <v>122</v>
      </c>
      <c r="B13" s="30" t="s">
        <v>105</v>
      </c>
      <c r="C13" s="31" t="s">
        <v>90</v>
      </c>
      <c r="D13" s="20">
        <v>50</v>
      </c>
      <c r="E13" s="28">
        <v>109.08000000000003</v>
      </c>
    </row>
    <row r="14" spans="1:5" s="19" customFormat="1" ht="20.100000000000001" customHeight="1" x14ac:dyDescent="0.25">
      <c r="A14" s="27" t="s">
        <v>18</v>
      </c>
      <c r="B14" s="30" t="s">
        <v>106</v>
      </c>
      <c r="C14" s="31" t="s">
        <v>91</v>
      </c>
      <c r="D14" s="20">
        <v>211</v>
      </c>
      <c r="E14" s="35">
        <v>386.95</v>
      </c>
    </row>
    <row r="15" spans="1:5" s="19" customFormat="1" ht="20.100000000000001" customHeight="1" x14ac:dyDescent="0.25">
      <c r="A15" s="27" t="s">
        <v>18</v>
      </c>
      <c r="B15" s="30" t="s">
        <v>107</v>
      </c>
      <c r="C15" s="31" t="s">
        <v>92</v>
      </c>
      <c r="D15" s="38" t="s">
        <v>203</v>
      </c>
      <c r="E15" s="35">
        <v>31.080000000000005</v>
      </c>
    </row>
    <row r="16" spans="1:5" s="19" customFormat="1" ht="20.100000000000001" customHeight="1" x14ac:dyDescent="0.25">
      <c r="A16" s="27" t="s">
        <v>10</v>
      </c>
      <c r="B16" s="30" t="s">
        <v>108</v>
      </c>
      <c r="C16" s="31" t="s">
        <v>93</v>
      </c>
      <c r="D16" s="38" t="s">
        <v>203</v>
      </c>
      <c r="E16" s="28">
        <v>4.76</v>
      </c>
    </row>
    <row r="17" spans="1:5" s="19" customFormat="1" ht="20.100000000000001" customHeight="1" x14ac:dyDescent="0.25">
      <c r="A17" s="27" t="s">
        <v>17</v>
      </c>
      <c r="B17" s="30" t="s">
        <v>108</v>
      </c>
      <c r="C17" s="31" t="s">
        <v>93</v>
      </c>
      <c r="D17" s="38" t="s">
        <v>203</v>
      </c>
      <c r="E17" s="35">
        <v>0.01</v>
      </c>
    </row>
    <row r="18" spans="1:5" s="19" customFormat="1" ht="20.100000000000001" customHeight="1" x14ac:dyDescent="0.25">
      <c r="A18" s="29" t="s">
        <v>18</v>
      </c>
      <c r="B18" s="30" t="s">
        <v>108</v>
      </c>
      <c r="C18" s="31" t="s">
        <v>93</v>
      </c>
      <c r="D18" s="20">
        <v>99</v>
      </c>
      <c r="E18" s="35">
        <v>1052.0300000000002</v>
      </c>
    </row>
    <row r="19" spans="1:5" s="19" customFormat="1" ht="20.100000000000001" customHeight="1" x14ac:dyDescent="0.25">
      <c r="A19" s="27" t="s">
        <v>4</v>
      </c>
      <c r="B19" s="30" t="s">
        <v>109</v>
      </c>
      <c r="C19" s="31" t="s">
        <v>94</v>
      </c>
      <c r="D19" s="38" t="s">
        <v>203</v>
      </c>
      <c r="E19" s="35">
        <v>106.86</v>
      </c>
    </row>
    <row r="20" spans="1:5" s="19" customFormat="1" ht="20.100000000000001" customHeight="1" x14ac:dyDescent="0.25">
      <c r="A20" s="27" t="s">
        <v>5</v>
      </c>
      <c r="B20" s="30" t="s">
        <v>109</v>
      </c>
      <c r="C20" s="31" t="s">
        <v>94</v>
      </c>
      <c r="D20" s="38" t="s">
        <v>203</v>
      </c>
      <c r="E20" s="35">
        <v>516.66999999999985</v>
      </c>
    </row>
    <row r="21" spans="1:5" s="19" customFormat="1" ht="20.100000000000001" customHeight="1" x14ac:dyDescent="0.25">
      <c r="A21" s="27" t="s">
        <v>8</v>
      </c>
      <c r="B21" s="30" t="s">
        <v>109</v>
      </c>
      <c r="C21" s="31" t="s">
        <v>94</v>
      </c>
      <c r="D21" s="38" t="s">
        <v>203</v>
      </c>
      <c r="E21" s="28">
        <v>91.520000000000024</v>
      </c>
    </row>
    <row r="22" spans="1:5" s="19" customFormat="1" ht="20.100000000000001" customHeight="1" x14ac:dyDescent="0.25">
      <c r="A22" s="27" t="s">
        <v>7</v>
      </c>
      <c r="B22" s="30" t="s">
        <v>109</v>
      </c>
      <c r="C22" s="31" t="s">
        <v>94</v>
      </c>
      <c r="D22" s="20">
        <v>333</v>
      </c>
      <c r="E22" s="35">
        <v>46153.800000000032</v>
      </c>
    </row>
    <row r="23" spans="1:5" s="19" customFormat="1" ht="20.100000000000001" customHeight="1" x14ac:dyDescent="0.25">
      <c r="A23" s="27" t="s">
        <v>4</v>
      </c>
      <c r="B23" s="30" t="s">
        <v>110</v>
      </c>
      <c r="C23" s="31" t="s">
        <v>95</v>
      </c>
      <c r="D23" s="38" t="s">
        <v>203</v>
      </c>
      <c r="E23" s="28">
        <v>284.46000000000004</v>
      </c>
    </row>
    <row r="24" spans="1:5" s="19" customFormat="1" ht="20.100000000000001" customHeight="1" x14ac:dyDescent="0.25">
      <c r="A24" s="27" t="s">
        <v>8</v>
      </c>
      <c r="B24" s="30" t="s">
        <v>110</v>
      </c>
      <c r="C24" s="31" t="s">
        <v>95</v>
      </c>
      <c r="D24" s="38" t="s">
        <v>203</v>
      </c>
      <c r="E24" s="35">
        <v>51.600000000000009</v>
      </c>
    </row>
    <row r="25" spans="1:5" s="19" customFormat="1" ht="20.100000000000001" customHeight="1" x14ac:dyDescent="0.25">
      <c r="A25" s="27" t="s">
        <v>6</v>
      </c>
      <c r="B25" s="30" t="s">
        <v>110</v>
      </c>
      <c r="C25" s="31" t="s">
        <v>95</v>
      </c>
      <c r="D25" s="38" t="s">
        <v>203</v>
      </c>
      <c r="E25" s="28">
        <v>135.77000000000001</v>
      </c>
    </row>
    <row r="26" spans="1:5" s="19" customFormat="1" ht="20.100000000000001" customHeight="1" x14ac:dyDescent="0.25">
      <c r="A26" s="27" t="s">
        <v>7</v>
      </c>
      <c r="B26" s="30" t="s">
        <v>110</v>
      </c>
      <c r="C26" s="31" t="s">
        <v>95</v>
      </c>
      <c r="D26" s="20">
        <v>4</v>
      </c>
      <c r="E26" s="35">
        <v>227.12</v>
      </c>
    </row>
    <row r="27" spans="1:5" s="19" customFormat="1" ht="20.100000000000001" customHeight="1" x14ac:dyDescent="0.25">
      <c r="A27" s="27" t="s">
        <v>9</v>
      </c>
      <c r="B27" s="30" t="s">
        <v>110</v>
      </c>
      <c r="C27" s="31" t="s">
        <v>95</v>
      </c>
      <c r="D27" s="38" t="s">
        <v>203</v>
      </c>
      <c r="E27" s="35">
        <v>136.14000000000001</v>
      </c>
    </row>
    <row r="28" spans="1:5" s="19" customFormat="1" ht="20.100000000000001" customHeight="1" x14ac:dyDescent="0.25">
      <c r="A28" s="27" t="s">
        <v>4</v>
      </c>
      <c r="B28" s="30" t="s">
        <v>111</v>
      </c>
      <c r="C28" s="31" t="s">
        <v>96</v>
      </c>
      <c r="D28" s="20">
        <v>136</v>
      </c>
      <c r="E28" s="35">
        <v>5063.7899999999991</v>
      </c>
    </row>
    <row r="29" spans="1:5" s="19" customFormat="1" ht="20.100000000000001" customHeight="1" x14ac:dyDescent="0.25">
      <c r="A29" s="27" t="s">
        <v>6</v>
      </c>
      <c r="B29" s="30" t="s">
        <v>111</v>
      </c>
      <c r="C29" s="31" t="s">
        <v>96</v>
      </c>
      <c r="D29" s="38" t="s">
        <v>203</v>
      </c>
      <c r="E29" s="28">
        <v>43.76</v>
      </c>
    </row>
    <row r="30" spans="1:5" s="22" customFormat="1" ht="20.100000000000001" customHeight="1" x14ac:dyDescent="0.25">
      <c r="A30" s="27" t="s">
        <v>126</v>
      </c>
      <c r="B30" s="30" t="s">
        <v>111</v>
      </c>
      <c r="C30" s="31" t="s">
        <v>96</v>
      </c>
      <c r="D30" s="38" t="s">
        <v>203</v>
      </c>
      <c r="E30" s="35">
        <v>42.66</v>
      </c>
    </row>
    <row r="31" spans="1:5" s="24" customFormat="1" ht="20.100000000000001" customHeight="1" x14ac:dyDescent="0.25">
      <c r="A31" s="27" t="s">
        <v>7</v>
      </c>
      <c r="B31" s="30" t="s">
        <v>112</v>
      </c>
      <c r="C31" s="31" t="s">
        <v>97</v>
      </c>
      <c r="D31" s="20">
        <v>34</v>
      </c>
      <c r="E31" s="28">
        <v>1029.2699999999998</v>
      </c>
    </row>
    <row r="32" spans="1:5" s="24" customFormat="1" ht="20.100000000000001" customHeight="1" x14ac:dyDescent="0.25">
      <c r="A32" s="27" t="s">
        <v>123</v>
      </c>
      <c r="B32" s="30" t="s">
        <v>113</v>
      </c>
      <c r="C32" s="31" t="s">
        <v>98</v>
      </c>
      <c r="D32" s="20">
        <v>718</v>
      </c>
      <c r="E32" s="35">
        <v>5349.1000000000013</v>
      </c>
    </row>
    <row r="33" spans="1:5" s="24" customFormat="1" ht="20.100000000000001" customHeight="1" x14ac:dyDescent="0.25">
      <c r="A33" s="27" t="s">
        <v>16</v>
      </c>
      <c r="B33" s="30" t="s">
        <v>113</v>
      </c>
      <c r="C33" s="31" t="s">
        <v>98</v>
      </c>
      <c r="D33" s="20">
        <v>4</v>
      </c>
      <c r="E33" s="35">
        <v>26.029999999999998</v>
      </c>
    </row>
    <row r="34" spans="1:5" s="23" customFormat="1" ht="20.100000000000001" customHeight="1" x14ac:dyDescent="0.25">
      <c r="A34" s="27" t="s">
        <v>123</v>
      </c>
      <c r="B34" s="30" t="s">
        <v>114</v>
      </c>
      <c r="C34" s="31" t="s">
        <v>99</v>
      </c>
      <c r="D34" s="20">
        <v>60</v>
      </c>
      <c r="E34" s="35">
        <v>14544.759999999998</v>
      </c>
    </row>
    <row r="35" spans="1:5" s="23" customFormat="1" ht="20.100000000000001" customHeight="1" x14ac:dyDescent="0.25">
      <c r="A35" s="27" t="s">
        <v>16</v>
      </c>
      <c r="B35" s="30" t="s">
        <v>114</v>
      </c>
      <c r="C35" s="31" t="s">
        <v>99</v>
      </c>
      <c r="D35" s="38" t="s">
        <v>203</v>
      </c>
      <c r="E35" s="35">
        <v>99.13</v>
      </c>
    </row>
    <row r="36" spans="1:5" s="23" customFormat="1" ht="20.100000000000001" customHeight="1" x14ac:dyDescent="0.25">
      <c r="A36" s="27" t="s">
        <v>15</v>
      </c>
      <c r="B36" s="30" t="s">
        <v>135</v>
      </c>
      <c r="C36" s="31" t="s">
        <v>136</v>
      </c>
      <c r="D36" s="20">
        <v>238</v>
      </c>
      <c r="E36" s="35"/>
    </row>
    <row r="37" spans="1:5" s="23" customFormat="1" ht="20.100000000000001" customHeight="1" x14ac:dyDescent="0.25">
      <c r="A37" s="27" t="s">
        <v>122</v>
      </c>
      <c r="B37" s="30" t="s">
        <v>135</v>
      </c>
      <c r="C37" s="31" t="s">
        <v>136</v>
      </c>
      <c r="D37" s="20">
        <v>36</v>
      </c>
      <c r="E37" s="35"/>
    </row>
    <row r="38" spans="1:5" s="23" customFormat="1" ht="20.100000000000001" customHeight="1" x14ac:dyDescent="0.25">
      <c r="A38" s="27" t="s">
        <v>16</v>
      </c>
      <c r="B38" s="30" t="s">
        <v>135</v>
      </c>
      <c r="C38" s="31" t="s">
        <v>136</v>
      </c>
      <c r="D38" s="20">
        <v>130</v>
      </c>
      <c r="E38" s="35"/>
    </row>
    <row r="39" spans="1:5" s="23" customFormat="1" ht="20.100000000000001" customHeight="1" x14ac:dyDescent="0.25">
      <c r="A39" s="27" t="s">
        <v>150</v>
      </c>
      <c r="B39" s="30" t="s">
        <v>135</v>
      </c>
      <c r="C39" s="31" t="s">
        <v>136</v>
      </c>
      <c r="D39" s="20">
        <v>7</v>
      </c>
      <c r="E39" s="35"/>
    </row>
    <row r="40" spans="1:5" s="23" customFormat="1" ht="20.100000000000001" customHeight="1" x14ac:dyDescent="0.25">
      <c r="A40" s="27" t="s">
        <v>123</v>
      </c>
      <c r="B40" s="30" t="s">
        <v>135</v>
      </c>
      <c r="C40" s="31" t="s">
        <v>136</v>
      </c>
      <c r="D40" s="20">
        <v>738</v>
      </c>
      <c r="E40" s="35"/>
    </row>
    <row r="41" spans="1:5" s="23" customFormat="1" ht="20.100000000000001" customHeight="1" x14ac:dyDescent="0.25">
      <c r="A41" s="27" t="s">
        <v>155</v>
      </c>
      <c r="B41" s="30" t="s">
        <v>135</v>
      </c>
      <c r="C41" s="31" t="s">
        <v>136</v>
      </c>
      <c r="D41" s="20">
        <v>37</v>
      </c>
      <c r="E41" s="35"/>
    </row>
    <row r="42" spans="1:5" s="23" customFormat="1" ht="20.100000000000001" customHeight="1" x14ac:dyDescent="0.25">
      <c r="A42" s="27" t="s">
        <v>17</v>
      </c>
      <c r="B42" s="30" t="s">
        <v>135</v>
      </c>
      <c r="C42" s="31" t="s">
        <v>136</v>
      </c>
      <c r="D42" s="20">
        <v>228</v>
      </c>
      <c r="E42" s="35"/>
    </row>
    <row r="43" spans="1:5" s="23" customFormat="1" ht="20.100000000000001" customHeight="1" x14ac:dyDescent="0.25">
      <c r="A43" s="27" t="s">
        <v>18</v>
      </c>
      <c r="B43" s="30" t="s">
        <v>135</v>
      </c>
      <c r="C43" s="31" t="s">
        <v>136</v>
      </c>
      <c r="D43" s="20">
        <v>857</v>
      </c>
      <c r="E43" s="35"/>
    </row>
    <row r="44" spans="1:5" s="23" customFormat="1" ht="20.100000000000001" customHeight="1" x14ac:dyDescent="0.25">
      <c r="A44" s="27" t="s">
        <v>8</v>
      </c>
      <c r="B44" s="30" t="s">
        <v>135</v>
      </c>
      <c r="C44" s="31" t="s">
        <v>136</v>
      </c>
      <c r="D44" s="38" t="s">
        <v>203</v>
      </c>
      <c r="E44" s="35"/>
    </row>
    <row r="45" spans="1:5" s="23" customFormat="1" ht="20.100000000000001" customHeight="1" x14ac:dyDescent="0.25">
      <c r="A45" s="27" t="s">
        <v>182</v>
      </c>
      <c r="B45" s="30" t="s">
        <v>135</v>
      </c>
      <c r="C45" s="31" t="s">
        <v>136</v>
      </c>
      <c r="D45" s="20">
        <v>110</v>
      </c>
      <c r="E45" s="35"/>
    </row>
    <row r="46" spans="1:5" s="23" customFormat="1" ht="20.100000000000001" customHeight="1" x14ac:dyDescent="0.25">
      <c r="A46" s="27" t="s">
        <v>9</v>
      </c>
      <c r="B46" s="30" t="s">
        <v>135</v>
      </c>
      <c r="C46" s="31" t="s">
        <v>136</v>
      </c>
      <c r="D46" s="20">
        <v>37</v>
      </c>
      <c r="E46" s="35"/>
    </row>
    <row r="47" spans="1:5" s="23" customFormat="1" ht="20.100000000000001" customHeight="1" x14ac:dyDescent="0.25">
      <c r="A47" s="27" t="s">
        <v>10</v>
      </c>
      <c r="B47" s="30" t="s">
        <v>135</v>
      </c>
      <c r="C47" s="31" t="s">
        <v>136</v>
      </c>
      <c r="D47" s="20">
        <v>830</v>
      </c>
      <c r="E47" s="35"/>
    </row>
    <row r="48" spans="1:5" s="23" customFormat="1" ht="20.100000000000001" customHeight="1" x14ac:dyDescent="0.25">
      <c r="A48" s="27" t="s">
        <v>128</v>
      </c>
      <c r="B48" s="30" t="s">
        <v>135</v>
      </c>
      <c r="C48" s="31" t="s">
        <v>136</v>
      </c>
      <c r="D48" s="38" t="s">
        <v>203</v>
      </c>
      <c r="E48" s="35"/>
    </row>
    <row r="49" spans="1:5" s="23" customFormat="1" ht="20.100000000000001" customHeight="1" x14ac:dyDescent="0.25">
      <c r="A49" s="27" t="s">
        <v>5</v>
      </c>
      <c r="B49" s="30" t="s">
        <v>135</v>
      </c>
      <c r="C49" s="31" t="s">
        <v>136</v>
      </c>
      <c r="D49" s="38" t="s">
        <v>203</v>
      </c>
      <c r="E49" s="35"/>
    </row>
    <row r="50" spans="1:5" ht="20.100000000000001" customHeight="1" x14ac:dyDescent="0.2">
      <c r="A50" s="27" t="s">
        <v>7</v>
      </c>
      <c r="B50" s="30" t="s">
        <v>135</v>
      </c>
      <c r="C50" s="31" t="s">
        <v>136</v>
      </c>
      <c r="D50" s="38" t="s">
        <v>203</v>
      </c>
      <c r="E50" s="35"/>
    </row>
    <row r="51" spans="1:5" ht="20.100000000000001" customHeight="1" x14ac:dyDescent="0.2">
      <c r="A51" s="27" t="s">
        <v>4</v>
      </c>
      <c r="B51" s="37" t="s">
        <v>115</v>
      </c>
      <c r="C51" s="36" t="s">
        <v>100</v>
      </c>
      <c r="D51" s="20">
        <v>6</v>
      </c>
      <c r="E51" s="35">
        <v>151.24</v>
      </c>
    </row>
    <row r="52" spans="1:5" ht="20.100000000000001" customHeight="1" x14ac:dyDescent="0.2">
      <c r="A52" s="27" t="s">
        <v>5</v>
      </c>
      <c r="B52" s="37" t="s">
        <v>115</v>
      </c>
      <c r="C52" s="36" t="s">
        <v>100</v>
      </c>
      <c r="D52" s="20">
        <v>108</v>
      </c>
      <c r="E52" s="35">
        <v>4330.3099999999995</v>
      </c>
    </row>
    <row r="53" spans="1:5" ht="20.100000000000001" customHeight="1" x14ac:dyDescent="0.2">
      <c r="A53" s="27" t="s">
        <v>7</v>
      </c>
      <c r="B53" s="37" t="s">
        <v>115</v>
      </c>
      <c r="C53" s="36" t="s">
        <v>100</v>
      </c>
      <c r="D53" s="38" t="s">
        <v>203</v>
      </c>
      <c r="E53" s="35">
        <v>26.830000000000002</v>
      </c>
    </row>
    <row r="54" spans="1:5" ht="20.100000000000001" customHeight="1" x14ac:dyDescent="0.2">
      <c r="A54" s="27" t="s">
        <v>127</v>
      </c>
      <c r="B54" s="37" t="s">
        <v>115</v>
      </c>
      <c r="C54" s="36" t="s">
        <v>100</v>
      </c>
      <c r="D54" s="20">
        <v>43</v>
      </c>
      <c r="E54" s="35">
        <v>3837.360000000001</v>
      </c>
    </row>
    <row r="55" spans="1:5" ht="20.100000000000001" customHeight="1" x14ac:dyDescent="0.2">
      <c r="A55" s="27" t="s">
        <v>126</v>
      </c>
      <c r="B55" s="37" t="s">
        <v>115</v>
      </c>
      <c r="C55" s="36" t="s">
        <v>100</v>
      </c>
      <c r="D55" s="20">
        <v>98</v>
      </c>
      <c r="E55" s="35">
        <v>6266.0799999999981</v>
      </c>
    </row>
    <row r="56" spans="1:5" ht="20.100000000000001" customHeight="1" x14ac:dyDescent="0.2">
      <c r="A56" s="27" t="s">
        <v>11</v>
      </c>
      <c r="B56" s="37" t="s">
        <v>115</v>
      </c>
      <c r="C56" s="36" t="s">
        <v>100</v>
      </c>
      <c r="D56" s="38" t="s">
        <v>203</v>
      </c>
      <c r="E56" s="35">
        <v>247.45</v>
      </c>
    </row>
    <row r="57" spans="1:5" ht="20.100000000000001" customHeight="1" x14ac:dyDescent="0.2">
      <c r="A57" s="27" t="s">
        <v>128</v>
      </c>
      <c r="B57" s="37" t="s">
        <v>115</v>
      </c>
      <c r="C57" s="36" t="s">
        <v>100</v>
      </c>
      <c r="D57" s="20">
        <v>13</v>
      </c>
      <c r="E57" s="35">
        <v>627.36</v>
      </c>
    </row>
    <row r="58" spans="1:5" ht="20.100000000000001" customHeight="1" x14ac:dyDescent="0.2">
      <c r="A58" s="27" t="s">
        <v>12</v>
      </c>
      <c r="B58" s="37" t="s">
        <v>115</v>
      </c>
      <c r="C58" s="36" t="s">
        <v>100</v>
      </c>
      <c r="D58" s="20">
        <v>9</v>
      </c>
      <c r="E58" s="35">
        <v>161.26000000000002</v>
      </c>
    </row>
    <row r="59" spans="1:5" ht="20.100000000000001" customHeight="1" x14ac:dyDescent="0.2">
      <c r="A59" s="27" t="s">
        <v>13</v>
      </c>
      <c r="B59" s="37" t="s">
        <v>115</v>
      </c>
      <c r="C59" s="36" t="s">
        <v>100</v>
      </c>
      <c r="D59" s="20">
        <v>271</v>
      </c>
      <c r="E59" s="35">
        <v>4528.699999999998</v>
      </c>
    </row>
    <row r="60" spans="1:5" ht="20.100000000000001" customHeight="1" x14ac:dyDescent="0.2">
      <c r="A60" s="27" t="s">
        <v>14</v>
      </c>
      <c r="B60" s="37" t="s">
        <v>115</v>
      </c>
      <c r="C60" s="36" t="s">
        <v>100</v>
      </c>
      <c r="D60" s="20">
        <v>32</v>
      </c>
      <c r="E60" s="35">
        <v>97.850000000000009</v>
      </c>
    </row>
    <row r="61" spans="1:5" ht="20.100000000000001" customHeight="1" x14ac:dyDescent="0.2">
      <c r="A61" s="27" t="s">
        <v>6</v>
      </c>
      <c r="B61" s="37" t="s">
        <v>116</v>
      </c>
      <c r="C61" s="36" t="s">
        <v>101</v>
      </c>
      <c r="D61" s="38" t="s">
        <v>203</v>
      </c>
      <c r="E61" s="35">
        <v>24.59</v>
      </c>
    </row>
    <row r="62" spans="1:5" ht="20.100000000000001" customHeight="1" x14ac:dyDescent="0.2">
      <c r="A62" s="27" t="s">
        <v>7</v>
      </c>
      <c r="B62" s="37" t="s">
        <v>116</v>
      </c>
      <c r="C62" s="36" t="s">
        <v>101</v>
      </c>
      <c r="D62" s="20">
        <v>5</v>
      </c>
      <c r="E62" s="35">
        <v>137.94999999999999</v>
      </c>
    </row>
    <row r="63" spans="1:5" ht="20.100000000000001" customHeight="1" x14ac:dyDescent="0.2">
      <c r="A63" s="27" t="s">
        <v>18</v>
      </c>
      <c r="B63" s="37" t="s">
        <v>116</v>
      </c>
      <c r="C63" s="36" t="s">
        <v>101</v>
      </c>
      <c r="D63" s="38" t="s">
        <v>203</v>
      </c>
      <c r="E63" s="35">
        <v>1.71</v>
      </c>
    </row>
    <row r="64" spans="1:5" ht="20.100000000000001" customHeight="1" x14ac:dyDescent="0.2">
      <c r="A64" s="27" t="s">
        <v>8</v>
      </c>
      <c r="B64" s="37" t="s">
        <v>117</v>
      </c>
      <c r="C64" s="36" t="s">
        <v>102</v>
      </c>
      <c r="D64" s="20">
        <v>10</v>
      </c>
      <c r="E64" s="35">
        <v>256.73000000000013</v>
      </c>
    </row>
    <row r="65" spans="1:5" ht="20.100000000000001" customHeight="1" x14ac:dyDescent="0.2">
      <c r="A65" s="27" t="s">
        <v>7</v>
      </c>
      <c r="B65" s="30" t="s">
        <v>117</v>
      </c>
      <c r="C65" s="31" t="s">
        <v>102</v>
      </c>
      <c r="D65" s="20">
        <v>69</v>
      </c>
      <c r="E65" s="28">
        <v>4670.76</v>
      </c>
    </row>
    <row r="66" spans="1:5" ht="20.100000000000001" customHeight="1" x14ac:dyDescent="0.2">
      <c r="A66" s="27" t="s">
        <v>7</v>
      </c>
      <c r="B66" s="30" t="s">
        <v>118</v>
      </c>
      <c r="C66" s="31" t="s">
        <v>103</v>
      </c>
      <c r="D66" s="20">
        <v>7</v>
      </c>
      <c r="E66" s="20">
        <v>270.59000000000003</v>
      </c>
    </row>
    <row r="67" spans="1:5" ht="20.100000000000001" customHeight="1" x14ac:dyDescent="0.2">
      <c r="A67" s="27" t="s">
        <v>9</v>
      </c>
      <c r="B67" s="30" t="s">
        <v>118</v>
      </c>
      <c r="C67" s="31" t="s">
        <v>103</v>
      </c>
      <c r="D67" s="20">
        <v>6</v>
      </c>
      <c r="E67" s="20">
        <v>353.04000000000008</v>
      </c>
    </row>
    <row r="68" spans="1:5" ht="20.100000000000001" customHeight="1" x14ac:dyDescent="0.2">
      <c r="A68" s="14" t="s">
        <v>0</v>
      </c>
      <c r="B68" s="32"/>
      <c r="C68" s="32"/>
      <c r="D68" s="16">
        <f>SUM(D36:D67)</f>
        <v>3925</v>
      </c>
      <c r="E68" s="17">
        <f>SUM(E7:E67)</f>
        <v>127594.12000000002</v>
      </c>
    </row>
    <row r="69" spans="1:5" ht="20.100000000000001" customHeight="1" x14ac:dyDescent="0.2">
      <c r="B69" s="1"/>
      <c r="D69" s="4"/>
    </row>
    <row r="70" spans="1:5" ht="20.100000000000001" customHeight="1" x14ac:dyDescent="0.2">
      <c r="A70" s="1"/>
      <c r="B70" s="1"/>
      <c r="C70" s="1"/>
      <c r="D70" s="1"/>
    </row>
    <row r="71" spans="1:5" ht="20.100000000000001" customHeight="1" x14ac:dyDescent="0.3">
      <c r="A71" s="5" t="s">
        <v>133</v>
      </c>
      <c r="B71" s="5"/>
      <c r="C71" s="6"/>
      <c r="D71" s="7"/>
    </row>
    <row r="72" spans="1:5" x14ac:dyDescent="0.2">
      <c r="A72" s="3"/>
      <c r="B72" s="9"/>
      <c r="C72" s="3"/>
      <c r="D72" s="3"/>
    </row>
  </sheetData>
  <mergeCells count="3">
    <mergeCell ref="A2:E2"/>
    <mergeCell ref="A3:E3"/>
    <mergeCell ref="B6:C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7"/>
  <sheetViews>
    <sheetView showGridLines="0" zoomScaleNormal="100" workbookViewId="0">
      <selection activeCell="A203" sqref="A203"/>
    </sheetView>
  </sheetViews>
  <sheetFormatPr defaultColWidth="9.109375" defaultRowHeight="10.199999999999999" x14ac:dyDescent="0.2"/>
  <cols>
    <col min="1" max="2" width="26.6640625" style="2" bestFit="1" customWidth="1"/>
    <col min="3" max="3" width="25.88671875" style="2" bestFit="1" customWidth="1"/>
    <col min="4" max="4" width="9.44140625" style="2" bestFit="1" customWidth="1"/>
    <col min="5" max="5" width="104.44140625" style="2" bestFit="1" customWidth="1"/>
    <col min="6" max="6" width="16.44140625" style="2" bestFit="1" customWidth="1"/>
    <col min="7" max="7" width="9.33203125" style="2" bestFit="1" customWidth="1"/>
    <col min="8" max="16384" width="9.109375" style="2"/>
  </cols>
  <sheetData>
    <row r="1" spans="1:7" ht="15.6" customHeight="1" x14ac:dyDescent="0.2">
      <c r="D1" s="18"/>
    </row>
    <row r="2" spans="1:7" ht="15.6" customHeight="1" x14ac:dyDescent="0.35">
      <c r="A2" s="51" t="s">
        <v>130</v>
      </c>
      <c r="B2" s="51"/>
      <c r="C2" s="51"/>
      <c r="D2" s="51"/>
      <c r="E2" s="51"/>
      <c r="F2" s="51"/>
    </row>
    <row r="3" spans="1:7" ht="15.6" customHeight="1" x14ac:dyDescent="0.35">
      <c r="A3" s="51" t="s">
        <v>134</v>
      </c>
      <c r="B3" s="51"/>
      <c r="C3" s="51"/>
      <c r="D3" s="51"/>
      <c r="E3" s="51"/>
      <c r="F3" s="51"/>
    </row>
    <row r="4" spans="1:7" ht="15.6" customHeight="1" x14ac:dyDescent="0.2"/>
    <row r="5" spans="1:7" ht="15.6" customHeight="1" x14ac:dyDescent="0.2">
      <c r="E5" s="3"/>
    </row>
    <row r="6" spans="1:7" ht="30" customHeight="1" x14ac:dyDescent="0.2">
      <c r="A6" s="10" t="s">
        <v>3</v>
      </c>
      <c r="B6" s="10" t="s">
        <v>19</v>
      </c>
      <c r="C6" s="10" t="s">
        <v>23</v>
      </c>
      <c r="D6" s="56" t="s">
        <v>1</v>
      </c>
      <c r="E6" s="57"/>
      <c r="F6" s="11" t="s">
        <v>2</v>
      </c>
      <c r="G6" s="12" t="s">
        <v>119</v>
      </c>
    </row>
    <row r="7" spans="1:7" s="19" customFormat="1" ht="20.100000000000001" customHeight="1" x14ac:dyDescent="0.25">
      <c r="A7" s="25" t="s">
        <v>20</v>
      </c>
      <c r="B7" s="21" t="s">
        <v>15</v>
      </c>
      <c r="C7" s="21" t="s">
        <v>73</v>
      </c>
      <c r="D7" s="34" t="s">
        <v>104</v>
      </c>
      <c r="E7" s="33" t="s">
        <v>89</v>
      </c>
      <c r="F7" s="35">
        <v>7</v>
      </c>
      <c r="G7" s="20">
        <v>6661.9</v>
      </c>
    </row>
    <row r="8" spans="1:7" s="19" customFormat="1" ht="20.100000000000001" customHeight="1" x14ac:dyDescent="0.25">
      <c r="A8" s="25" t="s">
        <v>20</v>
      </c>
      <c r="B8" s="21" t="s">
        <v>15</v>
      </c>
      <c r="C8" s="21" t="s">
        <v>74</v>
      </c>
      <c r="D8" s="34" t="s">
        <v>104</v>
      </c>
      <c r="E8" s="33" t="s">
        <v>89</v>
      </c>
      <c r="F8" s="26">
        <v>6</v>
      </c>
      <c r="G8" s="20">
        <v>4255.03</v>
      </c>
    </row>
    <row r="9" spans="1:7" s="19" customFormat="1" ht="20.100000000000001" customHeight="1" x14ac:dyDescent="0.25">
      <c r="A9" s="25" t="s">
        <v>20</v>
      </c>
      <c r="B9" s="21" t="s">
        <v>15</v>
      </c>
      <c r="C9" s="21" t="s">
        <v>75</v>
      </c>
      <c r="D9" s="34" t="s">
        <v>104</v>
      </c>
      <c r="E9" s="33" t="s">
        <v>89</v>
      </c>
      <c r="F9" s="26">
        <v>6</v>
      </c>
      <c r="G9" s="20">
        <v>3457.96</v>
      </c>
    </row>
    <row r="10" spans="1:7" s="19" customFormat="1" ht="20.100000000000001" customHeight="1" x14ac:dyDescent="0.25">
      <c r="A10" s="25" t="s">
        <v>20</v>
      </c>
      <c r="B10" s="21" t="s">
        <v>123</v>
      </c>
      <c r="C10" s="21" t="s">
        <v>78</v>
      </c>
      <c r="D10" s="34" t="s">
        <v>104</v>
      </c>
      <c r="E10" s="33" t="s">
        <v>89</v>
      </c>
      <c r="F10" s="26">
        <v>14</v>
      </c>
      <c r="G10" s="20">
        <v>7720.75</v>
      </c>
    </row>
    <row r="11" spans="1:7" s="19" customFormat="1" ht="20.100000000000001" customHeight="1" x14ac:dyDescent="0.25">
      <c r="A11" s="25" t="s">
        <v>20</v>
      </c>
      <c r="B11" s="21" t="s">
        <v>122</v>
      </c>
      <c r="C11" s="21" t="s">
        <v>80</v>
      </c>
      <c r="D11" s="34" t="s">
        <v>104</v>
      </c>
      <c r="E11" s="33" t="s">
        <v>89</v>
      </c>
      <c r="F11" s="35">
        <v>18</v>
      </c>
      <c r="G11" s="20">
        <v>3019.7400000000002</v>
      </c>
    </row>
    <row r="12" spans="1:7" s="19" customFormat="1" ht="20.100000000000001" customHeight="1" x14ac:dyDescent="0.25">
      <c r="A12" s="25" t="s">
        <v>20</v>
      </c>
      <c r="B12" s="21" t="s">
        <v>122</v>
      </c>
      <c r="C12" s="21" t="s">
        <v>81</v>
      </c>
      <c r="D12" s="34" t="s">
        <v>104</v>
      </c>
      <c r="E12" s="33" t="s">
        <v>89</v>
      </c>
      <c r="F12" s="38" t="s">
        <v>203</v>
      </c>
      <c r="G12" s="20">
        <v>162.15</v>
      </c>
    </row>
    <row r="13" spans="1:7" s="19" customFormat="1" ht="20.100000000000001" customHeight="1" x14ac:dyDescent="0.25">
      <c r="A13" s="25" t="s">
        <v>20</v>
      </c>
      <c r="B13" s="21" t="s">
        <v>16</v>
      </c>
      <c r="C13" s="21" t="s">
        <v>79</v>
      </c>
      <c r="D13" s="34" t="s">
        <v>105</v>
      </c>
      <c r="E13" s="33" t="s">
        <v>90</v>
      </c>
      <c r="F13" s="38" t="s">
        <v>203</v>
      </c>
      <c r="G13" s="20">
        <v>1.0099999999999998</v>
      </c>
    </row>
    <row r="14" spans="1:7" s="19" customFormat="1" ht="20.100000000000001" customHeight="1" x14ac:dyDescent="0.25">
      <c r="A14" s="25" t="s">
        <v>20</v>
      </c>
      <c r="B14" s="21" t="s">
        <v>15</v>
      </c>
      <c r="C14" s="21" t="s">
        <v>73</v>
      </c>
      <c r="D14" s="34" t="s">
        <v>105</v>
      </c>
      <c r="E14" s="33" t="s">
        <v>90</v>
      </c>
      <c r="F14" s="35">
        <v>142</v>
      </c>
      <c r="G14" s="20">
        <v>240.73000000000016</v>
      </c>
    </row>
    <row r="15" spans="1:7" s="19" customFormat="1" ht="20.100000000000001" customHeight="1" x14ac:dyDescent="0.25">
      <c r="A15" s="25" t="s">
        <v>20</v>
      </c>
      <c r="B15" s="21" t="s">
        <v>15</v>
      </c>
      <c r="C15" s="21" t="s">
        <v>74</v>
      </c>
      <c r="D15" s="34" t="s">
        <v>105</v>
      </c>
      <c r="E15" s="33" t="s">
        <v>90</v>
      </c>
      <c r="F15" s="26">
        <v>50</v>
      </c>
      <c r="G15" s="20">
        <v>61.030000000000008</v>
      </c>
    </row>
    <row r="16" spans="1:7" s="19" customFormat="1" ht="20.100000000000001" customHeight="1" x14ac:dyDescent="0.25">
      <c r="A16" s="25" t="s">
        <v>20</v>
      </c>
      <c r="B16" s="21" t="s">
        <v>15</v>
      </c>
      <c r="C16" s="21" t="s">
        <v>75</v>
      </c>
      <c r="D16" s="34" t="s">
        <v>105</v>
      </c>
      <c r="E16" s="33" t="s">
        <v>90</v>
      </c>
      <c r="F16" s="26">
        <v>22</v>
      </c>
      <c r="G16" s="20">
        <v>25.68</v>
      </c>
    </row>
    <row r="17" spans="1:7" s="19" customFormat="1" ht="20.100000000000001" customHeight="1" x14ac:dyDescent="0.25">
      <c r="A17" s="25" t="s">
        <v>20</v>
      </c>
      <c r="B17" s="21" t="s">
        <v>15</v>
      </c>
      <c r="C17" s="21" t="s">
        <v>120</v>
      </c>
      <c r="D17" s="34" t="s">
        <v>105</v>
      </c>
      <c r="E17" s="33" t="s">
        <v>90</v>
      </c>
      <c r="F17" s="38" t="s">
        <v>203</v>
      </c>
      <c r="G17" s="20">
        <v>0.48999999999999994</v>
      </c>
    </row>
    <row r="18" spans="1:7" s="19" customFormat="1" ht="20.100000000000001" customHeight="1" x14ac:dyDescent="0.25">
      <c r="A18" s="25" t="s">
        <v>20</v>
      </c>
      <c r="B18" s="21" t="s">
        <v>123</v>
      </c>
      <c r="C18" s="21" t="s">
        <v>78</v>
      </c>
      <c r="D18" s="34" t="s">
        <v>105</v>
      </c>
      <c r="E18" s="33" t="s">
        <v>90</v>
      </c>
      <c r="F18" s="35">
        <v>163</v>
      </c>
      <c r="G18" s="20">
        <v>510.74999999999994</v>
      </c>
    </row>
    <row r="19" spans="1:7" s="19" customFormat="1" ht="20.100000000000001" customHeight="1" x14ac:dyDescent="0.25">
      <c r="A19" s="25" t="s">
        <v>20</v>
      </c>
      <c r="B19" s="21" t="s">
        <v>123</v>
      </c>
      <c r="C19" s="21" t="s">
        <v>121</v>
      </c>
      <c r="D19" s="34" t="s">
        <v>105</v>
      </c>
      <c r="E19" s="33" t="s">
        <v>90</v>
      </c>
      <c r="F19" s="38" t="s">
        <v>203</v>
      </c>
      <c r="G19" s="20">
        <v>0.7400000000000001</v>
      </c>
    </row>
    <row r="20" spans="1:7" s="19" customFormat="1" ht="20.100000000000001" customHeight="1" x14ac:dyDescent="0.25">
      <c r="A20" s="25" t="s">
        <v>20</v>
      </c>
      <c r="B20" s="21" t="s">
        <v>122</v>
      </c>
      <c r="C20" s="21" t="s">
        <v>80</v>
      </c>
      <c r="D20" s="34" t="s">
        <v>105</v>
      </c>
      <c r="E20" s="33" t="s">
        <v>90</v>
      </c>
      <c r="F20" s="26">
        <v>44</v>
      </c>
      <c r="G20" s="20">
        <v>101.80999999999999</v>
      </c>
    </row>
    <row r="21" spans="1:7" s="19" customFormat="1" ht="20.100000000000001" customHeight="1" x14ac:dyDescent="0.25">
      <c r="A21" s="25" t="s">
        <v>20</v>
      </c>
      <c r="B21" s="21" t="s">
        <v>122</v>
      </c>
      <c r="C21" s="21" t="s">
        <v>81</v>
      </c>
      <c r="D21" s="34" t="s">
        <v>105</v>
      </c>
      <c r="E21" s="33" t="s">
        <v>90</v>
      </c>
      <c r="F21" s="35">
        <v>6</v>
      </c>
      <c r="G21" s="20">
        <v>7.27</v>
      </c>
    </row>
    <row r="22" spans="1:7" s="19" customFormat="1" ht="20.100000000000001" customHeight="1" x14ac:dyDescent="0.25">
      <c r="A22" s="25" t="s">
        <v>20</v>
      </c>
      <c r="B22" s="21" t="s">
        <v>18</v>
      </c>
      <c r="C22" s="21" t="s">
        <v>88</v>
      </c>
      <c r="D22" s="34" t="s">
        <v>106</v>
      </c>
      <c r="E22" s="33" t="s">
        <v>91</v>
      </c>
      <c r="F22" s="35">
        <v>104</v>
      </c>
      <c r="G22" s="20">
        <v>180.55999999999997</v>
      </c>
    </row>
    <row r="23" spans="1:7" s="19" customFormat="1" ht="20.100000000000001" customHeight="1" x14ac:dyDescent="0.25">
      <c r="A23" s="25" t="s">
        <v>20</v>
      </c>
      <c r="B23" s="21" t="s">
        <v>18</v>
      </c>
      <c r="C23" s="21" t="s">
        <v>86</v>
      </c>
      <c r="D23" s="34" t="s">
        <v>106</v>
      </c>
      <c r="E23" s="33" t="s">
        <v>91</v>
      </c>
      <c r="F23" s="38" t="s">
        <v>203</v>
      </c>
      <c r="G23" s="20">
        <v>0.56000000000000005</v>
      </c>
    </row>
    <row r="24" spans="1:7" s="19" customFormat="1" ht="20.100000000000001" customHeight="1" x14ac:dyDescent="0.25">
      <c r="A24" s="25" t="s">
        <v>20</v>
      </c>
      <c r="B24" s="21" t="s">
        <v>18</v>
      </c>
      <c r="C24" s="21" t="s">
        <v>84</v>
      </c>
      <c r="D24" s="34" t="s">
        <v>106</v>
      </c>
      <c r="E24" s="33" t="s">
        <v>91</v>
      </c>
      <c r="F24" s="38" t="s">
        <v>203</v>
      </c>
      <c r="G24" s="20">
        <v>3.4400000000000004</v>
      </c>
    </row>
    <row r="25" spans="1:7" s="19" customFormat="1" ht="20.100000000000001" customHeight="1" x14ac:dyDescent="0.25">
      <c r="A25" s="25" t="s">
        <v>20</v>
      </c>
      <c r="B25" s="21" t="s">
        <v>18</v>
      </c>
      <c r="C25" s="21" t="s">
        <v>83</v>
      </c>
      <c r="D25" s="34" t="s">
        <v>106</v>
      </c>
      <c r="E25" s="33" t="s">
        <v>91</v>
      </c>
      <c r="F25" s="35">
        <v>105</v>
      </c>
      <c r="G25" s="20">
        <v>202.39000000000004</v>
      </c>
    </row>
    <row r="26" spans="1:7" s="19" customFormat="1" ht="20.100000000000001" customHeight="1" x14ac:dyDescent="0.25">
      <c r="A26" s="25" t="s">
        <v>20</v>
      </c>
      <c r="B26" s="21" t="s">
        <v>18</v>
      </c>
      <c r="C26" s="21" t="s">
        <v>83</v>
      </c>
      <c r="D26" s="34" t="s">
        <v>107</v>
      </c>
      <c r="E26" s="33" t="s">
        <v>92</v>
      </c>
      <c r="F26" s="38" t="s">
        <v>203</v>
      </c>
      <c r="G26" s="20">
        <v>31.080000000000005</v>
      </c>
    </row>
    <row r="27" spans="1:7" s="19" customFormat="1" ht="20.100000000000001" customHeight="1" x14ac:dyDescent="0.25">
      <c r="A27" s="25" t="s">
        <v>20</v>
      </c>
      <c r="B27" s="21" t="s">
        <v>18</v>
      </c>
      <c r="C27" s="21" t="s">
        <v>87</v>
      </c>
      <c r="D27" s="34" t="s">
        <v>108</v>
      </c>
      <c r="E27" s="33" t="s">
        <v>93</v>
      </c>
      <c r="F27" s="38" t="s">
        <v>203</v>
      </c>
      <c r="G27" s="20">
        <v>38.549999999999997</v>
      </c>
    </row>
    <row r="28" spans="1:7" s="19" customFormat="1" ht="20.100000000000001" customHeight="1" x14ac:dyDescent="0.25">
      <c r="A28" s="25" t="s">
        <v>21</v>
      </c>
      <c r="B28" s="21" t="s">
        <v>10</v>
      </c>
      <c r="C28" s="21" t="s">
        <v>63</v>
      </c>
      <c r="D28" s="34" t="s">
        <v>108</v>
      </c>
      <c r="E28" s="33" t="s">
        <v>93</v>
      </c>
      <c r="F28" s="38" t="s">
        <v>203</v>
      </c>
      <c r="G28" s="20">
        <v>4.76</v>
      </c>
    </row>
    <row r="29" spans="1:7" s="19" customFormat="1" ht="20.100000000000001" customHeight="1" x14ac:dyDescent="0.25">
      <c r="A29" s="25" t="s">
        <v>20</v>
      </c>
      <c r="B29" s="21" t="s">
        <v>17</v>
      </c>
      <c r="C29" s="21" t="s">
        <v>82</v>
      </c>
      <c r="D29" s="34" t="s">
        <v>108</v>
      </c>
      <c r="E29" s="33" t="s">
        <v>93</v>
      </c>
      <c r="F29" s="38" t="s">
        <v>203</v>
      </c>
      <c r="G29" s="20">
        <v>0.01</v>
      </c>
    </row>
    <row r="30" spans="1:7" s="19" customFormat="1" ht="20.100000000000001" customHeight="1" x14ac:dyDescent="0.25">
      <c r="A30" s="25" t="s">
        <v>20</v>
      </c>
      <c r="B30" s="21" t="s">
        <v>18</v>
      </c>
      <c r="C30" s="21" t="s">
        <v>85</v>
      </c>
      <c r="D30" s="34" t="s">
        <v>108</v>
      </c>
      <c r="E30" s="33" t="s">
        <v>93</v>
      </c>
      <c r="F30" s="35">
        <v>96</v>
      </c>
      <c r="G30" s="20">
        <v>1013.4800000000002</v>
      </c>
    </row>
    <row r="31" spans="1:7" s="19" customFormat="1" ht="20.100000000000001" customHeight="1" x14ac:dyDescent="0.25">
      <c r="A31" s="25" t="s">
        <v>22</v>
      </c>
      <c r="B31" s="21" t="s">
        <v>7</v>
      </c>
      <c r="C31" s="21" t="s">
        <v>39</v>
      </c>
      <c r="D31" s="34" t="s">
        <v>109</v>
      </c>
      <c r="E31" s="33" t="s">
        <v>94</v>
      </c>
      <c r="F31" s="35">
        <v>22</v>
      </c>
      <c r="G31" s="20">
        <v>4309.04</v>
      </c>
    </row>
    <row r="32" spans="1:7" s="19" customFormat="1" ht="20.100000000000001" customHeight="1" x14ac:dyDescent="0.25">
      <c r="A32" s="25" t="s">
        <v>8</v>
      </c>
      <c r="B32" s="21" t="s">
        <v>8</v>
      </c>
      <c r="C32" s="21" t="s">
        <v>56</v>
      </c>
      <c r="D32" s="34" t="s">
        <v>109</v>
      </c>
      <c r="E32" s="33" t="s">
        <v>94</v>
      </c>
      <c r="F32" s="38" t="s">
        <v>203</v>
      </c>
      <c r="G32" s="20">
        <v>91.520000000000024</v>
      </c>
    </row>
    <row r="33" spans="1:7" s="19" customFormat="1" ht="20.100000000000001" customHeight="1" x14ac:dyDescent="0.25">
      <c r="A33" s="25" t="s">
        <v>22</v>
      </c>
      <c r="B33" s="21" t="s">
        <v>7</v>
      </c>
      <c r="C33" s="21" t="s">
        <v>40</v>
      </c>
      <c r="D33" s="34" t="s">
        <v>109</v>
      </c>
      <c r="E33" s="33" t="s">
        <v>94</v>
      </c>
      <c r="F33" s="26">
        <v>11</v>
      </c>
      <c r="G33" s="20">
        <v>1331.92</v>
      </c>
    </row>
    <row r="34" spans="1:7" s="19" customFormat="1" ht="20.100000000000001" customHeight="1" x14ac:dyDescent="0.25">
      <c r="A34" s="25" t="s">
        <v>22</v>
      </c>
      <c r="B34" s="21" t="s">
        <v>7</v>
      </c>
      <c r="C34" s="21" t="s">
        <v>44</v>
      </c>
      <c r="D34" s="34" t="s">
        <v>109</v>
      </c>
      <c r="E34" s="33" t="s">
        <v>94</v>
      </c>
      <c r="F34" s="26">
        <v>122</v>
      </c>
      <c r="G34" s="20">
        <v>12770.719999999996</v>
      </c>
    </row>
    <row r="35" spans="1:7" s="19" customFormat="1" ht="20.100000000000001" customHeight="1" x14ac:dyDescent="0.25">
      <c r="A35" s="25" t="s">
        <v>22</v>
      </c>
      <c r="B35" s="21" t="s">
        <v>4</v>
      </c>
      <c r="C35" s="21" t="s">
        <v>26</v>
      </c>
      <c r="D35" s="34" t="s">
        <v>109</v>
      </c>
      <c r="E35" s="33" t="s">
        <v>94</v>
      </c>
      <c r="F35" s="38" t="s">
        <v>203</v>
      </c>
      <c r="G35" s="20">
        <v>106.86</v>
      </c>
    </row>
    <row r="36" spans="1:7" s="19" customFormat="1" ht="20.100000000000001" customHeight="1" x14ac:dyDescent="0.25">
      <c r="A36" s="25" t="s">
        <v>22</v>
      </c>
      <c r="B36" s="21" t="s">
        <v>7</v>
      </c>
      <c r="C36" s="21" t="s">
        <v>43</v>
      </c>
      <c r="D36" s="34" t="s">
        <v>109</v>
      </c>
      <c r="E36" s="33" t="s">
        <v>94</v>
      </c>
      <c r="F36" s="38" t="s">
        <v>203</v>
      </c>
      <c r="G36" s="20">
        <v>27.849999999999998</v>
      </c>
    </row>
    <row r="37" spans="1:7" s="19" customFormat="1" ht="20.100000000000001" customHeight="1" x14ac:dyDescent="0.25">
      <c r="A37" s="25" t="s">
        <v>22</v>
      </c>
      <c r="B37" s="21" t="s">
        <v>7</v>
      </c>
      <c r="C37" s="21" t="s">
        <v>41</v>
      </c>
      <c r="D37" s="34" t="s">
        <v>109</v>
      </c>
      <c r="E37" s="33" t="s">
        <v>94</v>
      </c>
      <c r="F37" s="26">
        <v>17</v>
      </c>
      <c r="G37" s="20">
        <v>2506.1800000000003</v>
      </c>
    </row>
    <row r="38" spans="1:7" s="19" customFormat="1" ht="20.100000000000001" customHeight="1" x14ac:dyDescent="0.25">
      <c r="A38" s="25" t="s">
        <v>22</v>
      </c>
      <c r="B38" s="21" t="s">
        <v>5</v>
      </c>
      <c r="C38" s="21" t="s">
        <v>35</v>
      </c>
      <c r="D38" s="34" t="s">
        <v>109</v>
      </c>
      <c r="E38" s="33" t="s">
        <v>94</v>
      </c>
      <c r="F38" s="38" t="s">
        <v>203</v>
      </c>
      <c r="G38" s="20">
        <v>516.66999999999985</v>
      </c>
    </row>
    <row r="39" spans="1:7" s="19" customFormat="1" ht="20.100000000000001" customHeight="1" x14ac:dyDescent="0.25">
      <c r="A39" s="25" t="s">
        <v>22</v>
      </c>
      <c r="B39" s="21" t="s">
        <v>7</v>
      </c>
      <c r="C39" s="21" t="s">
        <v>46</v>
      </c>
      <c r="D39" s="34" t="s">
        <v>109</v>
      </c>
      <c r="E39" s="33" t="s">
        <v>94</v>
      </c>
      <c r="F39" s="26">
        <v>7</v>
      </c>
      <c r="G39" s="20">
        <v>790.62999999999988</v>
      </c>
    </row>
    <row r="40" spans="1:7" s="19" customFormat="1" ht="20.100000000000001" customHeight="1" x14ac:dyDescent="0.25">
      <c r="A40" s="25" t="s">
        <v>22</v>
      </c>
      <c r="B40" s="21" t="s">
        <v>7</v>
      </c>
      <c r="C40" s="21" t="s">
        <v>47</v>
      </c>
      <c r="D40" s="34" t="s">
        <v>109</v>
      </c>
      <c r="E40" s="33" t="s">
        <v>94</v>
      </c>
      <c r="F40" s="26">
        <v>7</v>
      </c>
      <c r="G40" s="20">
        <v>499.08</v>
      </c>
    </row>
    <row r="41" spans="1:7" s="19" customFormat="1" ht="20.100000000000001" customHeight="1" x14ac:dyDescent="0.25">
      <c r="A41" s="25" t="s">
        <v>22</v>
      </c>
      <c r="B41" s="21" t="s">
        <v>7</v>
      </c>
      <c r="C41" s="21" t="s">
        <v>42</v>
      </c>
      <c r="D41" s="34" t="s">
        <v>109</v>
      </c>
      <c r="E41" s="33" t="s">
        <v>94</v>
      </c>
      <c r="F41" s="26">
        <v>146</v>
      </c>
      <c r="G41" s="20">
        <v>23918.380000000005</v>
      </c>
    </row>
    <row r="42" spans="1:7" s="19" customFormat="1" ht="20.100000000000001" customHeight="1" x14ac:dyDescent="0.25">
      <c r="A42" s="25" t="s">
        <v>22</v>
      </c>
      <c r="B42" s="21" t="s">
        <v>6</v>
      </c>
      <c r="C42" s="21" t="s">
        <v>37</v>
      </c>
      <c r="D42" s="34" t="s">
        <v>110</v>
      </c>
      <c r="E42" s="33" t="s">
        <v>95</v>
      </c>
      <c r="F42" s="38" t="s">
        <v>203</v>
      </c>
      <c r="G42" s="20">
        <v>86.87</v>
      </c>
    </row>
    <row r="43" spans="1:7" s="19" customFormat="1" ht="20.100000000000001" customHeight="1" x14ac:dyDescent="0.25">
      <c r="A43" s="25" t="s">
        <v>21</v>
      </c>
      <c r="B43" s="21" t="s">
        <v>9</v>
      </c>
      <c r="C43" s="21" t="s">
        <v>62</v>
      </c>
      <c r="D43" s="34" t="s">
        <v>110</v>
      </c>
      <c r="E43" s="33" t="s">
        <v>95</v>
      </c>
      <c r="F43" s="38" t="s">
        <v>203</v>
      </c>
      <c r="G43" s="20">
        <v>27.18</v>
      </c>
    </row>
    <row r="44" spans="1:7" s="19" customFormat="1" ht="20.100000000000001" customHeight="1" x14ac:dyDescent="0.25">
      <c r="A44" s="25" t="s">
        <v>22</v>
      </c>
      <c r="B44" s="21" t="s">
        <v>6</v>
      </c>
      <c r="C44" s="21" t="s">
        <v>36</v>
      </c>
      <c r="D44" s="34" t="s">
        <v>110</v>
      </c>
      <c r="E44" s="33" t="s">
        <v>95</v>
      </c>
      <c r="F44" s="38" t="s">
        <v>203</v>
      </c>
      <c r="G44" s="20">
        <v>48.9</v>
      </c>
    </row>
    <row r="45" spans="1:7" s="19" customFormat="1" ht="20.100000000000001" customHeight="1" x14ac:dyDescent="0.25">
      <c r="A45" s="25" t="s">
        <v>22</v>
      </c>
      <c r="B45" s="21" t="s">
        <v>4</v>
      </c>
      <c r="C45" s="21" t="s">
        <v>26</v>
      </c>
      <c r="D45" s="34" t="s">
        <v>110</v>
      </c>
      <c r="E45" s="33" t="s">
        <v>95</v>
      </c>
      <c r="F45" s="38" t="s">
        <v>203</v>
      </c>
      <c r="G45" s="20">
        <v>284.46000000000004</v>
      </c>
    </row>
    <row r="46" spans="1:7" s="19" customFormat="1" ht="20.100000000000001" customHeight="1" x14ac:dyDescent="0.25">
      <c r="A46" s="25" t="s">
        <v>22</v>
      </c>
      <c r="B46" s="21" t="s">
        <v>7</v>
      </c>
      <c r="C46" s="21" t="s">
        <v>45</v>
      </c>
      <c r="D46" s="34" t="s">
        <v>110</v>
      </c>
      <c r="E46" s="33" t="s">
        <v>95</v>
      </c>
      <c r="F46" s="35">
        <v>4</v>
      </c>
      <c r="G46" s="20">
        <v>227.12</v>
      </c>
    </row>
    <row r="47" spans="1:7" s="19" customFormat="1" ht="20.100000000000001" customHeight="1" x14ac:dyDescent="0.25">
      <c r="A47" s="25" t="s">
        <v>21</v>
      </c>
      <c r="B47" s="21" t="s">
        <v>9</v>
      </c>
      <c r="C47" s="21" t="s">
        <v>61</v>
      </c>
      <c r="D47" s="34" t="s">
        <v>110</v>
      </c>
      <c r="E47" s="33" t="s">
        <v>95</v>
      </c>
      <c r="F47" s="38" t="s">
        <v>203</v>
      </c>
      <c r="G47" s="20">
        <v>108.96000000000001</v>
      </c>
    </row>
    <row r="48" spans="1:7" s="19" customFormat="1" ht="20.100000000000001" customHeight="1" x14ac:dyDescent="0.25">
      <c r="A48" s="25" t="s">
        <v>8</v>
      </c>
      <c r="B48" s="21" t="s">
        <v>8</v>
      </c>
      <c r="C48" s="21" t="s">
        <v>125</v>
      </c>
      <c r="D48" s="34" t="s">
        <v>110</v>
      </c>
      <c r="E48" s="33" t="s">
        <v>95</v>
      </c>
      <c r="F48" s="38" t="s">
        <v>203</v>
      </c>
      <c r="G48" s="20">
        <v>51.600000000000009</v>
      </c>
    </row>
    <row r="49" spans="1:7" s="19" customFormat="1" ht="20.100000000000001" customHeight="1" x14ac:dyDescent="0.25">
      <c r="A49" s="25" t="s">
        <v>22</v>
      </c>
      <c r="B49" s="21" t="s">
        <v>4</v>
      </c>
      <c r="C49" s="21" t="s">
        <v>24</v>
      </c>
      <c r="D49" s="34" t="s">
        <v>111</v>
      </c>
      <c r="E49" s="33" t="s">
        <v>96</v>
      </c>
      <c r="F49" s="35">
        <v>23</v>
      </c>
      <c r="G49" s="20">
        <v>853.7399999999999</v>
      </c>
    </row>
    <row r="50" spans="1:7" s="19" customFormat="1" ht="20.100000000000001" customHeight="1" x14ac:dyDescent="0.25">
      <c r="A50" s="25" t="s">
        <v>22</v>
      </c>
      <c r="B50" s="21" t="s">
        <v>6</v>
      </c>
      <c r="C50" s="21" t="s">
        <v>131</v>
      </c>
      <c r="D50" s="34" t="s">
        <v>111</v>
      </c>
      <c r="E50" s="33" t="s">
        <v>96</v>
      </c>
      <c r="F50" s="38" t="s">
        <v>203</v>
      </c>
      <c r="G50" s="20">
        <v>43.76</v>
      </c>
    </row>
    <row r="51" spans="1:7" s="19" customFormat="1" ht="20.100000000000001" customHeight="1" x14ac:dyDescent="0.25">
      <c r="A51" s="25" t="s">
        <v>22</v>
      </c>
      <c r="B51" s="21" t="s">
        <v>4</v>
      </c>
      <c r="C51" s="21" t="s">
        <v>31</v>
      </c>
      <c r="D51" s="34" t="s">
        <v>111</v>
      </c>
      <c r="E51" s="33" t="s">
        <v>96</v>
      </c>
      <c r="F51" s="38" t="s">
        <v>203</v>
      </c>
      <c r="G51" s="20">
        <v>26.79</v>
      </c>
    </row>
    <row r="52" spans="1:7" s="19" customFormat="1" ht="20.100000000000001" customHeight="1" x14ac:dyDescent="0.25">
      <c r="A52" s="25" t="s">
        <v>22</v>
      </c>
      <c r="B52" s="21" t="s">
        <v>4</v>
      </c>
      <c r="C52" s="21" t="s">
        <v>30</v>
      </c>
      <c r="D52" s="34" t="s">
        <v>111</v>
      </c>
      <c r="E52" s="33" t="s">
        <v>96</v>
      </c>
      <c r="F52" s="38" t="s">
        <v>203</v>
      </c>
      <c r="G52" s="20">
        <v>48.52</v>
      </c>
    </row>
    <row r="53" spans="1:7" s="19" customFormat="1" ht="20.100000000000001" customHeight="1" x14ac:dyDescent="0.25">
      <c r="A53" s="25" t="s">
        <v>22</v>
      </c>
      <c r="B53" s="21" t="s">
        <v>4</v>
      </c>
      <c r="C53" s="21" t="s">
        <v>29</v>
      </c>
      <c r="D53" s="34" t="s">
        <v>111</v>
      </c>
      <c r="E53" s="33" t="s">
        <v>96</v>
      </c>
      <c r="F53" s="38" t="s">
        <v>203</v>
      </c>
      <c r="G53" s="20">
        <v>33.840000000000003</v>
      </c>
    </row>
    <row r="54" spans="1:7" s="19" customFormat="1" ht="20.100000000000001" customHeight="1" x14ac:dyDescent="0.25">
      <c r="A54" s="25" t="s">
        <v>22</v>
      </c>
      <c r="B54" s="21" t="s">
        <v>4</v>
      </c>
      <c r="C54" s="21" t="s">
        <v>32</v>
      </c>
      <c r="D54" s="34" t="s">
        <v>111</v>
      </c>
      <c r="E54" s="33" t="s">
        <v>96</v>
      </c>
      <c r="F54" s="38" t="s">
        <v>203</v>
      </c>
      <c r="G54" s="20">
        <v>57.24</v>
      </c>
    </row>
    <row r="55" spans="1:7" s="19" customFormat="1" ht="20.100000000000001" customHeight="1" x14ac:dyDescent="0.25">
      <c r="A55" s="25" t="s">
        <v>22</v>
      </c>
      <c r="B55" s="21" t="s">
        <v>4</v>
      </c>
      <c r="C55" s="21" t="s">
        <v>25</v>
      </c>
      <c r="D55" s="34" t="s">
        <v>111</v>
      </c>
      <c r="E55" s="33" t="s">
        <v>96</v>
      </c>
      <c r="F55" s="38" t="s">
        <v>203</v>
      </c>
      <c r="G55" s="20">
        <v>25.32</v>
      </c>
    </row>
    <row r="56" spans="1:7" s="19" customFormat="1" ht="20.100000000000001" customHeight="1" x14ac:dyDescent="0.25">
      <c r="A56" s="25" t="s">
        <v>22</v>
      </c>
      <c r="B56" s="21" t="s">
        <v>4</v>
      </c>
      <c r="C56" s="21" t="s">
        <v>26</v>
      </c>
      <c r="D56" s="34" t="s">
        <v>111</v>
      </c>
      <c r="E56" s="33" t="s">
        <v>96</v>
      </c>
      <c r="F56" s="26">
        <v>47</v>
      </c>
      <c r="G56" s="20">
        <v>1750.2700000000002</v>
      </c>
    </row>
    <row r="57" spans="1:7" s="19" customFormat="1" ht="20.100000000000001" customHeight="1" x14ac:dyDescent="0.25">
      <c r="A57" s="25" t="s">
        <v>129</v>
      </c>
      <c r="B57" s="21" t="s">
        <v>126</v>
      </c>
      <c r="C57" s="21" t="s">
        <v>53</v>
      </c>
      <c r="D57" s="34" t="s">
        <v>111</v>
      </c>
      <c r="E57" s="33" t="s">
        <v>96</v>
      </c>
      <c r="F57" s="38" t="s">
        <v>203</v>
      </c>
      <c r="G57" s="20">
        <v>42.66</v>
      </c>
    </row>
    <row r="58" spans="1:7" s="19" customFormat="1" ht="20.100000000000001" customHeight="1" x14ac:dyDescent="0.25">
      <c r="A58" s="25" t="s">
        <v>22</v>
      </c>
      <c r="B58" s="21" t="s">
        <v>4</v>
      </c>
      <c r="C58" s="21" t="s">
        <v>27</v>
      </c>
      <c r="D58" s="34" t="s">
        <v>111</v>
      </c>
      <c r="E58" s="33" t="s">
        <v>96</v>
      </c>
      <c r="F58" s="26">
        <v>60</v>
      </c>
      <c r="G58" s="20">
        <v>2268.0699999999997</v>
      </c>
    </row>
    <row r="59" spans="1:7" s="19" customFormat="1" ht="20.100000000000001" customHeight="1" x14ac:dyDescent="0.25">
      <c r="A59" s="25" t="s">
        <v>22</v>
      </c>
      <c r="B59" s="21" t="s">
        <v>7</v>
      </c>
      <c r="C59" s="21" t="s">
        <v>44</v>
      </c>
      <c r="D59" s="34" t="s">
        <v>112</v>
      </c>
      <c r="E59" s="33" t="s">
        <v>97</v>
      </c>
      <c r="F59" s="26">
        <v>21</v>
      </c>
      <c r="G59" s="20">
        <v>595.51999999999987</v>
      </c>
    </row>
    <row r="60" spans="1:7" s="19" customFormat="1" ht="20.100000000000001" customHeight="1" x14ac:dyDescent="0.25">
      <c r="A60" s="25" t="s">
        <v>22</v>
      </c>
      <c r="B60" s="21" t="s">
        <v>7</v>
      </c>
      <c r="C60" s="21" t="s">
        <v>41</v>
      </c>
      <c r="D60" s="34" t="s">
        <v>112</v>
      </c>
      <c r="E60" s="33" t="s">
        <v>97</v>
      </c>
      <c r="F60" s="26">
        <v>7</v>
      </c>
      <c r="G60" s="20">
        <v>239.23</v>
      </c>
    </row>
    <row r="61" spans="1:7" s="19" customFormat="1" ht="20.100000000000001" customHeight="1" x14ac:dyDescent="0.25">
      <c r="A61" s="25" t="s">
        <v>22</v>
      </c>
      <c r="B61" s="21" t="s">
        <v>7</v>
      </c>
      <c r="C61" s="21" t="s">
        <v>47</v>
      </c>
      <c r="D61" s="34" t="s">
        <v>112</v>
      </c>
      <c r="E61" s="33" t="s">
        <v>97</v>
      </c>
      <c r="F61" s="26">
        <v>6</v>
      </c>
      <c r="G61" s="20">
        <v>194.52</v>
      </c>
    </row>
    <row r="62" spans="1:7" s="19" customFormat="1" ht="20.100000000000001" customHeight="1" x14ac:dyDescent="0.25">
      <c r="A62" s="25" t="s">
        <v>20</v>
      </c>
      <c r="B62" s="21" t="s">
        <v>123</v>
      </c>
      <c r="C62" s="21" t="s">
        <v>77</v>
      </c>
      <c r="D62" s="34" t="s">
        <v>113</v>
      </c>
      <c r="E62" s="33" t="s">
        <v>98</v>
      </c>
      <c r="F62" s="38" t="s">
        <v>203</v>
      </c>
      <c r="G62" s="20">
        <v>4.68</v>
      </c>
    </row>
    <row r="63" spans="1:7" s="19" customFormat="1" ht="20.100000000000001" customHeight="1" x14ac:dyDescent="0.25">
      <c r="A63" s="25" t="s">
        <v>20</v>
      </c>
      <c r="B63" s="21" t="s">
        <v>123</v>
      </c>
      <c r="C63" s="21" t="s">
        <v>76</v>
      </c>
      <c r="D63" s="34" t="s">
        <v>113</v>
      </c>
      <c r="E63" s="33" t="s">
        <v>98</v>
      </c>
      <c r="F63" s="26">
        <v>145</v>
      </c>
      <c r="G63" s="20">
        <v>1438.5200000000002</v>
      </c>
    </row>
    <row r="64" spans="1:7" s="19" customFormat="1" ht="20.100000000000001" customHeight="1" x14ac:dyDescent="0.25">
      <c r="A64" s="25" t="s">
        <v>20</v>
      </c>
      <c r="B64" s="21" t="s">
        <v>123</v>
      </c>
      <c r="C64" s="21" t="s">
        <v>78</v>
      </c>
      <c r="D64" s="34" t="s">
        <v>113</v>
      </c>
      <c r="E64" s="33" t="s">
        <v>98</v>
      </c>
      <c r="F64" s="26">
        <v>572</v>
      </c>
      <c r="G64" s="20">
        <v>3905.9000000000015</v>
      </c>
    </row>
    <row r="65" spans="1:7" s="19" customFormat="1" ht="20.100000000000001" customHeight="1" x14ac:dyDescent="0.25">
      <c r="A65" s="25" t="s">
        <v>20</v>
      </c>
      <c r="B65" s="21" t="s">
        <v>16</v>
      </c>
      <c r="C65" s="21" t="s">
        <v>79</v>
      </c>
      <c r="D65" s="34" t="s">
        <v>113</v>
      </c>
      <c r="E65" s="33" t="s">
        <v>98</v>
      </c>
      <c r="F65" s="26">
        <v>4</v>
      </c>
      <c r="G65" s="20">
        <v>26.03</v>
      </c>
    </row>
    <row r="66" spans="1:7" s="19" customFormat="1" ht="20.100000000000001" customHeight="1" x14ac:dyDescent="0.25">
      <c r="A66" s="25" t="s">
        <v>20</v>
      </c>
      <c r="B66" s="21" t="s">
        <v>123</v>
      </c>
      <c r="C66" s="21" t="s">
        <v>78</v>
      </c>
      <c r="D66" s="34" t="s">
        <v>114</v>
      </c>
      <c r="E66" s="33" t="s">
        <v>99</v>
      </c>
      <c r="F66" s="26">
        <v>50</v>
      </c>
      <c r="G66" s="20">
        <v>12674.44</v>
      </c>
    </row>
    <row r="67" spans="1:7" s="19" customFormat="1" ht="20.100000000000001" customHeight="1" x14ac:dyDescent="0.25">
      <c r="A67" s="25" t="s">
        <v>20</v>
      </c>
      <c r="B67" s="21" t="s">
        <v>16</v>
      </c>
      <c r="C67" s="21" t="s">
        <v>79</v>
      </c>
      <c r="D67" s="34" t="s">
        <v>114</v>
      </c>
      <c r="E67" s="33" t="s">
        <v>99</v>
      </c>
      <c r="F67" s="38" t="s">
        <v>203</v>
      </c>
      <c r="G67" s="20">
        <v>99.13</v>
      </c>
    </row>
    <row r="68" spans="1:7" s="19" customFormat="1" ht="20.100000000000001" customHeight="1" x14ac:dyDescent="0.25">
      <c r="A68" s="25" t="s">
        <v>20</v>
      </c>
      <c r="B68" s="21" t="s">
        <v>123</v>
      </c>
      <c r="C68" s="21" t="s">
        <v>76</v>
      </c>
      <c r="D68" s="34" t="s">
        <v>114</v>
      </c>
      <c r="E68" s="33" t="s">
        <v>99</v>
      </c>
      <c r="F68" s="26">
        <v>10</v>
      </c>
      <c r="G68" s="20">
        <v>1870.32</v>
      </c>
    </row>
    <row r="69" spans="1:7" s="19" customFormat="1" ht="20.100000000000001" customHeight="1" x14ac:dyDescent="0.25">
      <c r="A69" s="25" t="s">
        <v>20</v>
      </c>
      <c r="B69" s="21" t="s">
        <v>15</v>
      </c>
      <c r="C69" s="21" t="s">
        <v>73</v>
      </c>
      <c r="D69" s="34" t="s">
        <v>135</v>
      </c>
      <c r="E69" s="36" t="s">
        <v>136</v>
      </c>
      <c r="F69" s="26">
        <v>121</v>
      </c>
      <c r="G69" s="20"/>
    </row>
    <row r="70" spans="1:7" s="19" customFormat="1" ht="20.100000000000001" customHeight="1" x14ac:dyDescent="0.25">
      <c r="A70" s="25" t="s">
        <v>20</v>
      </c>
      <c r="B70" s="21" t="s">
        <v>15</v>
      </c>
      <c r="C70" s="21" t="s">
        <v>137</v>
      </c>
      <c r="D70" s="34" t="s">
        <v>135</v>
      </c>
      <c r="E70" s="36" t="s">
        <v>136</v>
      </c>
      <c r="F70" s="38" t="s">
        <v>203</v>
      </c>
      <c r="G70" s="20"/>
    </row>
    <row r="71" spans="1:7" s="19" customFormat="1" ht="20.100000000000001" customHeight="1" x14ac:dyDescent="0.25">
      <c r="A71" s="25" t="s">
        <v>20</v>
      </c>
      <c r="B71" s="21" t="s">
        <v>15</v>
      </c>
      <c r="C71" s="21" t="s">
        <v>74</v>
      </c>
      <c r="D71" s="34" t="s">
        <v>135</v>
      </c>
      <c r="E71" s="36" t="s">
        <v>136</v>
      </c>
      <c r="F71" s="26">
        <v>39</v>
      </c>
      <c r="G71" s="20"/>
    </row>
    <row r="72" spans="1:7" s="19" customFormat="1" ht="20.100000000000001" customHeight="1" x14ac:dyDescent="0.25">
      <c r="A72" s="25" t="s">
        <v>20</v>
      </c>
      <c r="B72" s="21" t="s">
        <v>15</v>
      </c>
      <c r="C72" s="21" t="s">
        <v>138</v>
      </c>
      <c r="D72" s="34" t="s">
        <v>135</v>
      </c>
      <c r="E72" s="36" t="s">
        <v>136</v>
      </c>
      <c r="F72" s="26">
        <v>10</v>
      </c>
      <c r="G72" s="20"/>
    </row>
    <row r="73" spans="1:7" s="19" customFormat="1" ht="20.100000000000001" customHeight="1" x14ac:dyDescent="0.25">
      <c r="A73" s="25" t="s">
        <v>20</v>
      </c>
      <c r="B73" s="21" t="s">
        <v>15</v>
      </c>
      <c r="C73" s="21" t="s">
        <v>139</v>
      </c>
      <c r="D73" s="34" t="s">
        <v>135</v>
      </c>
      <c r="E73" s="36" t="s">
        <v>136</v>
      </c>
      <c r="F73" s="26">
        <v>24</v>
      </c>
      <c r="G73" s="20"/>
    </row>
    <row r="74" spans="1:7" s="19" customFormat="1" ht="20.100000000000001" customHeight="1" x14ac:dyDescent="0.25">
      <c r="A74" s="25" t="s">
        <v>20</v>
      </c>
      <c r="B74" s="21" t="s">
        <v>15</v>
      </c>
      <c r="C74" s="21" t="s">
        <v>75</v>
      </c>
      <c r="D74" s="34" t="s">
        <v>135</v>
      </c>
      <c r="E74" s="36" t="s">
        <v>136</v>
      </c>
      <c r="F74" s="26">
        <v>21</v>
      </c>
      <c r="G74" s="20"/>
    </row>
    <row r="75" spans="1:7" s="19" customFormat="1" ht="20.100000000000001" customHeight="1" x14ac:dyDescent="0.25">
      <c r="A75" s="25" t="s">
        <v>20</v>
      </c>
      <c r="B75" s="21" t="s">
        <v>15</v>
      </c>
      <c r="C75" s="21" t="s">
        <v>140</v>
      </c>
      <c r="D75" s="34" t="s">
        <v>135</v>
      </c>
      <c r="E75" s="36" t="s">
        <v>136</v>
      </c>
      <c r="F75" s="26">
        <v>6</v>
      </c>
      <c r="G75" s="20"/>
    </row>
    <row r="76" spans="1:7" s="19" customFormat="1" ht="20.100000000000001" customHeight="1" x14ac:dyDescent="0.25">
      <c r="A76" s="25" t="s">
        <v>20</v>
      </c>
      <c r="B76" s="21" t="s">
        <v>15</v>
      </c>
      <c r="C76" s="21" t="s">
        <v>141</v>
      </c>
      <c r="D76" s="34" t="s">
        <v>135</v>
      </c>
      <c r="E76" s="36" t="s">
        <v>136</v>
      </c>
      <c r="F76" s="26">
        <v>5</v>
      </c>
      <c r="G76" s="20"/>
    </row>
    <row r="77" spans="1:7" s="19" customFormat="1" ht="20.100000000000001" customHeight="1" x14ac:dyDescent="0.25">
      <c r="A77" s="25" t="s">
        <v>20</v>
      </c>
      <c r="B77" s="21" t="s">
        <v>15</v>
      </c>
      <c r="C77" s="21" t="s">
        <v>120</v>
      </c>
      <c r="D77" s="34" t="s">
        <v>135</v>
      </c>
      <c r="E77" s="36" t="s">
        <v>136</v>
      </c>
      <c r="F77" s="26">
        <v>4</v>
      </c>
      <c r="G77" s="20"/>
    </row>
    <row r="78" spans="1:7" s="19" customFormat="1" ht="20.100000000000001" customHeight="1" x14ac:dyDescent="0.25">
      <c r="A78" s="25" t="s">
        <v>20</v>
      </c>
      <c r="B78" s="21" t="s">
        <v>15</v>
      </c>
      <c r="C78" s="21" t="s">
        <v>142</v>
      </c>
      <c r="D78" s="34" t="s">
        <v>135</v>
      </c>
      <c r="E78" s="36" t="s">
        <v>136</v>
      </c>
      <c r="F78" s="26">
        <v>7</v>
      </c>
      <c r="G78" s="20"/>
    </row>
    <row r="79" spans="1:7" s="19" customFormat="1" ht="20.100000000000001" customHeight="1" x14ac:dyDescent="0.25">
      <c r="A79" s="25" t="s">
        <v>20</v>
      </c>
      <c r="B79" s="21" t="s">
        <v>122</v>
      </c>
      <c r="C79" s="21" t="s">
        <v>143</v>
      </c>
      <c r="D79" s="34" t="s">
        <v>135</v>
      </c>
      <c r="E79" s="36" t="s">
        <v>136</v>
      </c>
      <c r="F79" s="38" t="s">
        <v>203</v>
      </c>
      <c r="G79" s="20"/>
    </row>
    <row r="80" spans="1:7" s="19" customFormat="1" ht="20.100000000000001" customHeight="1" x14ac:dyDescent="0.25">
      <c r="A80" s="25" t="s">
        <v>20</v>
      </c>
      <c r="B80" s="21" t="s">
        <v>122</v>
      </c>
      <c r="C80" s="21" t="s">
        <v>144</v>
      </c>
      <c r="D80" s="34" t="s">
        <v>135</v>
      </c>
      <c r="E80" s="36" t="s">
        <v>136</v>
      </c>
      <c r="F80" s="38" t="s">
        <v>203</v>
      </c>
      <c r="G80" s="20"/>
    </row>
    <row r="81" spans="1:7" s="19" customFormat="1" ht="20.100000000000001" customHeight="1" x14ac:dyDescent="0.25">
      <c r="A81" s="25" t="s">
        <v>20</v>
      </c>
      <c r="B81" s="21" t="s">
        <v>122</v>
      </c>
      <c r="C81" s="21" t="s">
        <v>80</v>
      </c>
      <c r="D81" s="34" t="s">
        <v>135</v>
      </c>
      <c r="E81" s="36" t="s">
        <v>136</v>
      </c>
      <c r="F81" s="26">
        <v>27</v>
      </c>
      <c r="G81" s="20"/>
    </row>
    <row r="82" spans="1:7" s="19" customFormat="1" ht="20.100000000000001" customHeight="1" x14ac:dyDescent="0.25">
      <c r="A82" s="25" t="s">
        <v>20</v>
      </c>
      <c r="B82" s="21" t="s">
        <v>122</v>
      </c>
      <c r="C82" s="21" t="s">
        <v>81</v>
      </c>
      <c r="D82" s="34" t="s">
        <v>135</v>
      </c>
      <c r="E82" s="36" t="s">
        <v>136</v>
      </c>
      <c r="F82" s="26">
        <v>7</v>
      </c>
      <c r="G82" s="20"/>
    </row>
    <row r="83" spans="1:7" s="19" customFormat="1" ht="20.100000000000001" customHeight="1" x14ac:dyDescent="0.25">
      <c r="A83" s="25" t="s">
        <v>20</v>
      </c>
      <c r="B83" s="21" t="s">
        <v>16</v>
      </c>
      <c r="C83" s="21" t="s">
        <v>145</v>
      </c>
      <c r="D83" s="34" t="s">
        <v>135</v>
      </c>
      <c r="E83" s="36" t="s">
        <v>136</v>
      </c>
      <c r="F83" s="26">
        <v>42</v>
      </c>
      <c r="G83" s="20"/>
    </row>
    <row r="84" spans="1:7" s="19" customFormat="1" ht="20.100000000000001" customHeight="1" x14ac:dyDescent="0.25">
      <c r="A84" s="25" t="s">
        <v>20</v>
      </c>
      <c r="B84" s="21" t="s">
        <v>16</v>
      </c>
      <c r="C84" s="21" t="s">
        <v>146</v>
      </c>
      <c r="D84" s="34" t="s">
        <v>135</v>
      </c>
      <c r="E84" s="36" t="s">
        <v>136</v>
      </c>
      <c r="F84" s="26">
        <v>22</v>
      </c>
      <c r="G84" s="20"/>
    </row>
    <row r="85" spans="1:7" s="19" customFormat="1" ht="20.100000000000001" customHeight="1" x14ac:dyDescent="0.25">
      <c r="A85" s="25" t="s">
        <v>20</v>
      </c>
      <c r="B85" s="21" t="s">
        <v>16</v>
      </c>
      <c r="C85" s="21" t="s">
        <v>147</v>
      </c>
      <c r="D85" s="34" t="s">
        <v>135</v>
      </c>
      <c r="E85" s="36" t="s">
        <v>136</v>
      </c>
      <c r="F85" s="38" t="s">
        <v>203</v>
      </c>
      <c r="G85" s="20"/>
    </row>
    <row r="86" spans="1:7" s="19" customFormat="1" ht="20.100000000000001" customHeight="1" x14ac:dyDescent="0.25">
      <c r="A86" s="25" t="s">
        <v>20</v>
      </c>
      <c r="B86" s="21" t="s">
        <v>16</v>
      </c>
      <c r="C86" s="21" t="s">
        <v>148</v>
      </c>
      <c r="D86" s="34" t="s">
        <v>135</v>
      </c>
      <c r="E86" s="36" t="s">
        <v>136</v>
      </c>
      <c r="F86" s="38" t="s">
        <v>203</v>
      </c>
      <c r="G86" s="20"/>
    </row>
    <row r="87" spans="1:7" s="19" customFormat="1" ht="20.100000000000001" customHeight="1" x14ac:dyDescent="0.25">
      <c r="A87" s="25" t="s">
        <v>20</v>
      </c>
      <c r="B87" s="21" t="s">
        <v>16</v>
      </c>
      <c r="C87" s="21" t="s">
        <v>149</v>
      </c>
      <c r="D87" s="34" t="s">
        <v>135</v>
      </c>
      <c r="E87" s="36" t="s">
        <v>136</v>
      </c>
      <c r="F87" s="26">
        <v>9</v>
      </c>
      <c r="G87" s="20"/>
    </row>
    <row r="88" spans="1:7" s="19" customFormat="1" ht="20.100000000000001" customHeight="1" x14ac:dyDescent="0.25">
      <c r="A88" s="25" t="s">
        <v>20</v>
      </c>
      <c r="B88" s="21" t="s">
        <v>16</v>
      </c>
      <c r="C88" s="21" t="s">
        <v>79</v>
      </c>
      <c r="D88" s="34" t="s">
        <v>135</v>
      </c>
      <c r="E88" s="36" t="s">
        <v>136</v>
      </c>
      <c r="F88" s="26">
        <v>52</v>
      </c>
      <c r="G88" s="20"/>
    </row>
    <row r="89" spans="1:7" s="19" customFormat="1" ht="20.100000000000001" customHeight="1" x14ac:dyDescent="0.25">
      <c r="A89" s="25" t="s">
        <v>20</v>
      </c>
      <c r="B89" s="21" t="s">
        <v>150</v>
      </c>
      <c r="C89" s="21" t="s">
        <v>151</v>
      </c>
      <c r="D89" s="34" t="s">
        <v>135</v>
      </c>
      <c r="E89" s="36" t="s">
        <v>136</v>
      </c>
      <c r="F89" s="26">
        <v>5</v>
      </c>
      <c r="G89" s="20"/>
    </row>
    <row r="90" spans="1:7" s="19" customFormat="1" ht="20.100000000000001" customHeight="1" x14ac:dyDescent="0.25">
      <c r="A90" s="25" t="s">
        <v>20</v>
      </c>
      <c r="B90" s="21" t="s">
        <v>150</v>
      </c>
      <c r="C90" s="21" t="s">
        <v>152</v>
      </c>
      <c r="D90" s="34" t="s">
        <v>135</v>
      </c>
      <c r="E90" s="36" t="s">
        <v>136</v>
      </c>
      <c r="F90" s="38" t="s">
        <v>203</v>
      </c>
      <c r="G90" s="20"/>
    </row>
    <row r="91" spans="1:7" s="19" customFormat="1" ht="20.100000000000001" customHeight="1" x14ac:dyDescent="0.25">
      <c r="A91" s="25" t="s">
        <v>20</v>
      </c>
      <c r="B91" s="21" t="s">
        <v>123</v>
      </c>
      <c r="C91" s="21" t="s">
        <v>76</v>
      </c>
      <c r="D91" s="34" t="s">
        <v>135</v>
      </c>
      <c r="E91" s="36" t="s">
        <v>136</v>
      </c>
      <c r="F91" s="26">
        <v>78</v>
      </c>
      <c r="G91" s="20"/>
    </row>
    <row r="92" spans="1:7" s="19" customFormat="1" ht="20.100000000000001" customHeight="1" x14ac:dyDescent="0.25">
      <c r="A92" s="25" t="s">
        <v>20</v>
      </c>
      <c r="B92" s="21" t="s">
        <v>123</v>
      </c>
      <c r="C92" s="21" t="s">
        <v>77</v>
      </c>
      <c r="D92" s="34" t="s">
        <v>135</v>
      </c>
      <c r="E92" s="36" t="s">
        <v>136</v>
      </c>
      <c r="F92" s="26">
        <v>126</v>
      </c>
      <c r="G92" s="20"/>
    </row>
    <row r="93" spans="1:7" s="19" customFormat="1" ht="20.100000000000001" customHeight="1" x14ac:dyDescent="0.25">
      <c r="A93" s="25" t="s">
        <v>20</v>
      </c>
      <c r="B93" s="21" t="s">
        <v>123</v>
      </c>
      <c r="C93" s="21" t="s">
        <v>78</v>
      </c>
      <c r="D93" s="34" t="s">
        <v>135</v>
      </c>
      <c r="E93" s="36" t="s">
        <v>136</v>
      </c>
      <c r="F93" s="26">
        <v>314</v>
      </c>
      <c r="G93" s="20"/>
    </row>
    <row r="94" spans="1:7" s="19" customFormat="1" ht="20.100000000000001" customHeight="1" x14ac:dyDescent="0.25">
      <c r="A94" s="25" t="s">
        <v>20</v>
      </c>
      <c r="B94" s="21" t="s">
        <v>123</v>
      </c>
      <c r="C94" s="21" t="s">
        <v>153</v>
      </c>
      <c r="D94" s="34" t="s">
        <v>135</v>
      </c>
      <c r="E94" s="36" t="s">
        <v>136</v>
      </c>
      <c r="F94" s="26">
        <v>51</v>
      </c>
      <c r="G94" s="20"/>
    </row>
    <row r="95" spans="1:7" s="19" customFormat="1" ht="20.100000000000001" customHeight="1" x14ac:dyDescent="0.25">
      <c r="A95" s="25" t="s">
        <v>20</v>
      </c>
      <c r="B95" s="21" t="s">
        <v>123</v>
      </c>
      <c r="C95" s="21" t="s">
        <v>154</v>
      </c>
      <c r="D95" s="34" t="s">
        <v>135</v>
      </c>
      <c r="E95" s="36" t="s">
        <v>136</v>
      </c>
      <c r="F95" s="26">
        <v>64</v>
      </c>
      <c r="G95" s="20"/>
    </row>
    <row r="96" spans="1:7" s="19" customFormat="1" ht="20.100000000000001" customHeight="1" x14ac:dyDescent="0.25">
      <c r="A96" s="25" t="s">
        <v>20</v>
      </c>
      <c r="B96" s="21" t="s">
        <v>123</v>
      </c>
      <c r="C96" s="21" t="s">
        <v>121</v>
      </c>
      <c r="D96" s="34" t="s">
        <v>135</v>
      </c>
      <c r="E96" s="36" t="s">
        <v>136</v>
      </c>
      <c r="F96" s="26">
        <v>105</v>
      </c>
      <c r="G96" s="20"/>
    </row>
    <row r="97" spans="1:7" s="19" customFormat="1" ht="20.100000000000001" customHeight="1" x14ac:dyDescent="0.25">
      <c r="A97" s="25" t="s">
        <v>20</v>
      </c>
      <c r="B97" s="21" t="s">
        <v>155</v>
      </c>
      <c r="C97" s="21" t="s">
        <v>156</v>
      </c>
      <c r="D97" s="34" t="s">
        <v>135</v>
      </c>
      <c r="E97" s="36" t="s">
        <v>136</v>
      </c>
      <c r="F97" s="26">
        <v>6</v>
      </c>
      <c r="G97" s="20"/>
    </row>
    <row r="98" spans="1:7" s="19" customFormat="1" ht="20.100000000000001" customHeight="1" x14ac:dyDescent="0.25">
      <c r="A98" s="25" t="s">
        <v>20</v>
      </c>
      <c r="B98" s="21" t="s">
        <v>155</v>
      </c>
      <c r="C98" s="21" t="s">
        <v>157</v>
      </c>
      <c r="D98" s="34" t="s">
        <v>135</v>
      </c>
      <c r="E98" s="36" t="s">
        <v>136</v>
      </c>
      <c r="F98" s="26">
        <v>5</v>
      </c>
      <c r="G98" s="20"/>
    </row>
    <row r="99" spans="1:7" s="19" customFormat="1" ht="20.100000000000001" customHeight="1" x14ac:dyDescent="0.25">
      <c r="A99" s="25" t="s">
        <v>20</v>
      </c>
      <c r="B99" s="21" t="s">
        <v>155</v>
      </c>
      <c r="C99" s="21" t="s">
        <v>158</v>
      </c>
      <c r="D99" s="34" t="s">
        <v>135</v>
      </c>
      <c r="E99" s="36" t="s">
        <v>136</v>
      </c>
      <c r="F99" s="26">
        <v>21</v>
      </c>
      <c r="G99" s="20"/>
    </row>
    <row r="100" spans="1:7" s="19" customFormat="1" ht="20.100000000000001" customHeight="1" x14ac:dyDescent="0.25">
      <c r="A100" s="25" t="s">
        <v>20</v>
      </c>
      <c r="B100" s="21" t="s">
        <v>155</v>
      </c>
      <c r="C100" s="21" t="s">
        <v>159</v>
      </c>
      <c r="D100" s="34" t="s">
        <v>135</v>
      </c>
      <c r="E100" s="36" t="s">
        <v>136</v>
      </c>
      <c r="F100" s="38" t="s">
        <v>203</v>
      </c>
      <c r="G100" s="20"/>
    </row>
    <row r="101" spans="1:7" s="19" customFormat="1" ht="20.100000000000001" customHeight="1" x14ac:dyDescent="0.25">
      <c r="A101" s="25" t="s">
        <v>20</v>
      </c>
      <c r="B101" s="21" t="s">
        <v>155</v>
      </c>
      <c r="C101" s="21" t="s">
        <v>160</v>
      </c>
      <c r="D101" s="34" t="s">
        <v>135</v>
      </c>
      <c r="E101" s="36" t="s">
        <v>136</v>
      </c>
      <c r="F101" s="38" t="s">
        <v>203</v>
      </c>
      <c r="G101" s="20"/>
    </row>
    <row r="102" spans="1:7" s="19" customFormat="1" ht="20.100000000000001" customHeight="1" x14ac:dyDescent="0.25">
      <c r="A102" s="25" t="s">
        <v>20</v>
      </c>
      <c r="B102" s="21" t="s">
        <v>155</v>
      </c>
      <c r="C102" s="21" t="s">
        <v>161</v>
      </c>
      <c r="D102" s="34" t="s">
        <v>135</v>
      </c>
      <c r="E102" s="36" t="s">
        <v>136</v>
      </c>
      <c r="F102" s="38" t="s">
        <v>203</v>
      </c>
      <c r="G102" s="20"/>
    </row>
    <row r="103" spans="1:7" s="19" customFormat="1" ht="20.100000000000001" customHeight="1" x14ac:dyDescent="0.25">
      <c r="A103" s="25" t="s">
        <v>20</v>
      </c>
      <c r="B103" s="21" t="s">
        <v>17</v>
      </c>
      <c r="C103" s="21" t="s">
        <v>162</v>
      </c>
      <c r="D103" s="34" t="s">
        <v>135</v>
      </c>
      <c r="E103" s="36" t="s">
        <v>136</v>
      </c>
      <c r="F103" s="26">
        <v>14</v>
      </c>
      <c r="G103" s="20"/>
    </row>
    <row r="104" spans="1:7" s="19" customFormat="1" ht="20.100000000000001" customHeight="1" x14ac:dyDescent="0.25">
      <c r="A104" s="25" t="s">
        <v>20</v>
      </c>
      <c r="B104" s="21" t="s">
        <v>17</v>
      </c>
      <c r="C104" s="21" t="s">
        <v>163</v>
      </c>
      <c r="D104" s="34" t="s">
        <v>135</v>
      </c>
      <c r="E104" s="36" t="s">
        <v>136</v>
      </c>
      <c r="F104" s="38" t="s">
        <v>203</v>
      </c>
      <c r="G104" s="20"/>
    </row>
    <row r="105" spans="1:7" s="19" customFormat="1" ht="20.100000000000001" customHeight="1" x14ac:dyDescent="0.25">
      <c r="A105" s="25" t="s">
        <v>20</v>
      </c>
      <c r="B105" s="21" t="s">
        <v>17</v>
      </c>
      <c r="C105" s="21" t="s">
        <v>164</v>
      </c>
      <c r="D105" s="34" t="s">
        <v>135</v>
      </c>
      <c r="E105" s="36" t="s">
        <v>136</v>
      </c>
      <c r="F105" s="26">
        <v>16</v>
      </c>
      <c r="G105" s="20"/>
    </row>
    <row r="106" spans="1:7" s="19" customFormat="1" ht="20.100000000000001" customHeight="1" x14ac:dyDescent="0.25">
      <c r="A106" s="25" t="s">
        <v>20</v>
      </c>
      <c r="B106" s="21" t="s">
        <v>17</v>
      </c>
      <c r="C106" s="21" t="s">
        <v>82</v>
      </c>
      <c r="D106" s="34" t="s">
        <v>135</v>
      </c>
      <c r="E106" s="36" t="s">
        <v>136</v>
      </c>
      <c r="F106" s="26">
        <v>10</v>
      </c>
      <c r="G106" s="20"/>
    </row>
    <row r="107" spans="1:7" s="19" customFormat="1" ht="20.100000000000001" customHeight="1" x14ac:dyDescent="0.25">
      <c r="A107" s="25" t="s">
        <v>20</v>
      </c>
      <c r="B107" s="21" t="s">
        <v>17</v>
      </c>
      <c r="C107" s="21" t="s">
        <v>165</v>
      </c>
      <c r="D107" s="34" t="s">
        <v>135</v>
      </c>
      <c r="E107" s="36" t="s">
        <v>136</v>
      </c>
      <c r="F107" s="26">
        <v>8</v>
      </c>
      <c r="G107" s="20"/>
    </row>
    <row r="108" spans="1:7" s="19" customFormat="1" ht="20.100000000000001" customHeight="1" x14ac:dyDescent="0.25">
      <c r="A108" s="25" t="s">
        <v>20</v>
      </c>
      <c r="B108" s="21" t="s">
        <v>17</v>
      </c>
      <c r="C108" s="21" t="s">
        <v>166</v>
      </c>
      <c r="D108" s="34" t="s">
        <v>135</v>
      </c>
      <c r="E108" s="36" t="s">
        <v>136</v>
      </c>
      <c r="F108" s="26">
        <v>18</v>
      </c>
      <c r="G108" s="20"/>
    </row>
    <row r="109" spans="1:7" s="19" customFormat="1" ht="20.100000000000001" customHeight="1" x14ac:dyDescent="0.25">
      <c r="A109" s="25" t="s">
        <v>20</v>
      </c>
      <c r="B109" s="21" t="s">
        <v>17</v>
      </c>
      <c r="C109" s="21" t="s">
        <v>167</v>
      </c>
      <c r="D109" s="34" t="s">
        <v>135</v>
      </c>
      <c r="E109" s="36" t="s">
        <v>136</v>
      </c>
      <c r="F109" s="26">
        <v>16</v>
      </c>
      <c r="G109" s="20"/>
    </row>
    <row r="110" spans="1:7" s="19" customFormat="1" ht="20.100000000000001" customHeight="1" x14ac:dyDescent="0.25">
      <c r="A110" s="25" t="s">
        <v>20</v>
      </c>
      <c r="B110" s="21" t="s">
        <v>17</v>
      </c>
      <c r="C110" s="21" t="s">
        <v>168</v>
      </c>
      <c r="D110" s="34" t="s">
        <v>135</v>
      </c>
      <c r="E110" s="36" t="s">
        <v>136</v>
      </c>
      <c r="F110" s="26">
        <v>25</v>
      </c>
      <c r="G110" s="20"/>
    </row>
    <row r="111" spans="1:7" s="19" customFormat="1" ht="20.100000000000001" customHeight="1" x14ac:dyDescent="0.25">
      <c r="A111" s="25" t="s">
        <v>20</v>
      </c>
      <c r="B111" s="21" t="s">
        <v>17</v>
      </c>
      <c r="C111" s="21" t="s">
        <v>169</v>
      </c>
      <c r="D111" s="34" t="s">
        <v>135</v>
      </c>
      <c r="E111" s="36" t="s">
        <v>136</v>
      </c>
      <c r="F111" s="26">
        <v>12</v>
      </c>
      <c r="G111" s="20"/>
    </row>
    <row r="112" spans="1:7" s="19" customFormat="1" ht="20.100000000000001" customHeight="1" x14ac:dyDescent="0.25">
      <c r="A112" s="25" t="s">
        <v>20</v>
      </c>
      <c r="B112" s="21" t="s">
        <v>17</v>
      </c>
      <c r="C112" s="21" t="s">
        <v>170</v>
      </c>
      <c r="D112" s="34" t="s">
        <v>135</v>
      </c>
      <c r="E112" s="36" t="s">
        <v>136</v>
      </c>
      <c r="F112" s="38" t="s">
        <v>203</v>
      </c>
      <c r="G112" s="20"/>
    </row>
    <row r="113" spans="1:7" s="19" customFormat="1" ht="20.100000000000001" customHeight="1" x14ac:dyDescent="0.25">
      <c r="A113" s="25" t="s">
        <v>20</v>
      </c>
      <c r="B113" s="21" t="s">
        <v>17</v>
      </c>
      <c r="C113" s="21" t="s">
        <v>171</v>
      </c>
      <c r="D113" s="34" t="s">
        <v>135</v>
      </c>
      <c r="E113" s="36" t="s">
        <v>136</v>
      </c>
      <c r="F113" s="26">
        <v>14</v>
      </c>
      <c r="G113" s="20"/>
    </row>
    <row r="114" spans="1:7" ht="20.100000000000001" customHeight="1" x14ac:dyDescent="0.2">
      <c r="A114" s="25" t="s">
        <v>20</v>
      </c>
      <c r="B114" s="21" t="s">
        <v>17</v>
      </c>
      <c r="C114" s="21" t="s">
        <v>172</v>
      </c>
      <c r="D114" s="34" t="s">
        <v>135</v>
      </c>
      <c r="E114" s="36" t="s">
        <v>136</v>
      </c>
      <c r="F114" s="26">
        <v>12</v>
      </c>
      <c r="G114" s="20"/>
    </row>
    <row r="115" spans="1:7" ht="20.100000000000001" customHeight="1" x14ac:dyDescent="0.2">
      <c r="A115" s="25" t="s">
        <v>20</v>
      </c>
      <c r="B115" s="21" t="s">
        <v>17</v>
      </c>
      <c r="C115" s="21" t="s">
        <v>173</v>
      </c>
      <c r="D115" s="34" t="s">
        <v>135</v>
      </c>
      <c r="E115" s="36" t="s">
        <v>136</v>
      </c>
      <c r="F115" s="26">
        <v>47</v>
      </c>
      <c r="G115" s="20"/>
    </row>
    <row r="116" spans="1:7" ht="20.100000000000001" customHeight="1" x14ac:dyDescent="0.2">
      <c r="A116" s="25" t="s">
        <v>20</v>
      </c>
      <c r="B116" s="21" t="s">
        <v>17</v>
      </c>
      <c r="C116" s="21" t="s">
        <v>174</v>
      </c>
      <c r="D116" s="34" t="s">
        <v>135</v>
      </c>
      <c r="E116" s="36" t="s">
        <v>136</v>
      </c>
      <c r="F116" s="26">
        <v>12</v>
      </c>
      <c r="G116" s="20"/>
    </row>
    <row r="117" spans="1:7" ht="20.100000000000001" customHeight="1" x14ac:dyDescent="0.2">
      <c r="A117" s="25" t="s">
        <v>20</v>
      </c>
      <c r="B117" s="21" t="s">
        <v>17</v>
      </c>
      <c r="C117" s="21" t="s">
        <v>175</v>
      </c>
      <c r="D117" s="34" t="s">
        <v>135</v>
      </c>
      <c r="E117" s="36" t="s">
        <v>136</v>
      </c>
      <c r="F117" s="26">
        <v>18</v>
      </c>
      <c r="G117" s="20"/>
    </row>
    <row r="118" spans="1:7" ht="20.100000000000001" customHeight="1" x14ac:dyDescent="0.2">
      <c r="A118" s="25" t="s">
        <v>20</v>
      </c>
      <c r="B118" s="21" t="s">
        <v>17</v>
      </c>
      <c r="C118" s="21" t="s">
        <v>176</v>
      </c>
      <c r="D118" s="34" t="s">
        <v>135</v>
      </c>
      <c r="E118" s="36" t="s">
        <v>136</v>
      </c>
      <c r="F118" s="38" t="s">
        <v>203</v>
      </c>
      <c r="G118" s="20"/>
    </row>
    <row r="119" spans="1:7" ht="20.100000000000001" customHeight="1" x14ac:dyDescent="0.2">
      <c r="A119" s="25" t="s">
        <v>20</v>
      </c>
      <c r="B119" s="21" t="s">
        <v>17</v>
      </c>
      <c r="C119" s="21" t="s">
        <v>177</v>
      </c>
      <c r="D119" s="34" t="s">
        <v>135</v>
      </c>
      <c r="E119" s="36" t="s">
        <v>136</v>
      </c>
      <c r="F119" s="38" t="s">
        <v>203</v>
      </c>
      <c r="G119" s="20"/>
    </row>
    <row r="120" spans="1:7" ht="20.100000000000001" customHeight="1" x14ac:dyDescent="0.2">
      <c r="A120" s="25" t="s">
        <v>20</v>
      </c>
      <c r="B120" s="21" t="s">
        <v>18</v>
      </c>
      <c r="C120" s="21" t="s">
        <v>178</v>
      </c>
      <c r="D120" s="34" t="s">
        <v>135</v>
      </c>
      <c r="E120" s="36" t="s">
        <v>136</v>
      </c>
      <c r="F120" s="26">
        <v>25</v>
      </c>
      <c r="G120" s="20"/>
    </row>
    <row r="121" spans="1:7" ht="20.100000000000001" customHeight="1" x14ac:dyDescent="0.2">
      <c r="A121" s="25" t="s">
        <v>20</v>
      </c>
      <c r="B121" s="21" t="s">
        <v>18</v>
      </c>
      <c r="C121" s="21" t="s">
        <v>83</v>
      </c>
      <c r="D121" s="34" t="s">
        <v>135</v>
      </c>
      <c r="E121" s="36" t="s">
        <v>136</v>
      </c>
      <c r="F121" s="26">
        <v>176</v>
      </c>
      <c r="G121" s="20"/>
    </row>
    <row r="122" spans="1:7" ht="20.100000000000001" customHeight="1" x14ac:dyDescent="0.2">
      <c r="A122" s="25" t="s">
        <v>20</v>
      </c>
      <c r="B122" s="21" t="s">
        <v>18</v>
      </c>
      <c r="C122" s="21" t="s">
        <v>84</v>
      </c>
      <c r="D122" s="34" t="s">
        <v>135</v>
      </c>
      <c r="E122" s="36" t="s">
        <v>136</v>
      </c>
      <c r="F122" s="26">
        <v>122</v>
      </c>
      <c r="G122" s="20"/>
    </row>
    <row r="123" spans="1:7" ht="20.100000000000001" customHeight="1" x14ac:dyDescent="0.2">
      <c r="A123" s="25" t="s">
        <v>20</v>
      </c>
      <c r="B123" s="21" t="s">
        <v>18</v>
      </c>
      <c r="C123" s="21" t="s">
        <v>85</v>
      </c>
      <c r="D123" s="34" t="s">
        <v>135</v>
      </c>
      <c r="E123" s="36" t="s">
        <v>136</v>
      </c>
      <c r="F123" s="26">
        <v>89</v>
      </c>
      <c r="G123" s="20"/>
    </row>
    <row r="124" spans="1:7" ht="20.100000000000001" customHeight="1" x14ac:dyDescent="0.2">
      <c r="A124" s="25" t="s">
        <v>20</v>
      </c>
      <c r="B124" s="21" t="s">
        <v>18</v>
      </c>
      <c r="C124" s="21" t="s">
        <v>86</v>
      </c>
      <c r="D124" s="34" t="s">
        <v>135</v>
      </c>
      <c r="E124" s="36" t="s">
        <v>136</v>
      </c>
      <c r="F124" s="26">
        <v>62</v>
      </c>
      <c r="G124" s="20"/>
    </row>
    <row r="125" spans="1:7" ht="20.100000000000001" customHeight="1" x14ac:dyDescent="0.2">
      <c r="A125" s="25" t="s">
        <v>20</v>
      </c>
      <c r="B125" s="21" t="s">
        <v>18</v>
      </c>
      <c r="C125" s="21" t="s">
        <v>87</v>
      </c>
      <c r="D125" s="34" t="s">
        <v>135</v>
      </c>
      <c r="E125" s="36" t="s">
        <v>136</v>
      </c>
      <c r="F125" s="26">
        <v>143</v>
      </c>
      <c r="G125" s="20"/>
    </row>
    <row r="126" spans="1:7" ht="20.100000000000001" customHeight="1" x14ac:dyDescent="0.2">
      <c r="A126" s="25" t="s">
        <v>20</v>
      </c>
      <c r="B126" s="21" t="s">
        <v>18</v>
      </c>
      <c r="C126" s="21" t="s">
        <v>179</v>
      </c>
      <c r="D126" s="34" t="s">
        <v>135</v>
      </c>
      <c r="E126" s="36" t="s">
        <v>136</v>
      </c>
      <c r="F126" s="26">
        <v>18</v>
      </c>
      <c r="G126" s="20"/>
    </row>
    <row r="127" spans="1:7" ht="20.100000000000001" customHeight="1" x14ac:dyDescent="0.2">
      <c r="A127" s="25" t="s">
        <v>20</v>
      </c>
      <c r="B127" s="21" t="s">
        <v>18</v>
      </c>
      <c r="C127" s="21" t="s">
        <v>180</v>
      </c>
      <c r="D127" s="34" t="s">
        <v>135</v>
      </c>
      <c r="E127" s="36" t="s">
        <v>136</v>
      </c>
      <c r="F127" s="26">
        <v>77</v>
      </c>
      <c r="G127" s="20"/>
    </row>
    <row r="128" spans="1:7" ht="20.100000000000001" customHeight="1" x14ac:dyDescent="0.2">
      <c r="A128" s="25" t="s">
        <v>20</v>
      </c>
      <c r="B128" s="21" t="s">
        <v>18</v>
      </c>
      <c r="C128" s="21" t="s">
        <v>88</v>
      </c>
      <c r="D128" s="34" t="s">
        <v>135</v>
      </c>
      <c r="E128" s="36" t="s">
        <v>136</v>
      </c>
      <c r="F128" s="26">
        <v>145</v>
      </c>
      <c r="G128" s="20"/>
    </row>
    <row r="129" spans="1:7" ht="20.100000000000001" customHeight="1" x14ac:dyDescent="0.2">
      <c r="A129" s="25" t="s">
        <v>8</v>
      </c>
      <c r="B129" s="21" t="s">
        <v>8</v>
      </c>
      <c r="C129" s="21" t="s">
        <v>181</v>
      </c>
      <c r="D129" s="34" t="s">
        <v>135</v>
      </c>
      <c r="E129" s="36" t="s">
        <v>136</v>
      </c>
      <c r="F129" s="38" t="s">
        <v>203</v>
      </c>
      <c r="G129" s="20"/>
    </row>
    <row r="130" spans="1:7" ht="20.100000000000001" customHeight="1" x14ac:dyDescent="0.2">
      <c r="A130" s="25" t="s">
        <v>21</v>
      </c>
      <c r="B130" s="21" t="s">
        <v>182</v>
      </c>
      <c r="C130" s="21" t="s">
        <v>183</v>
      </c>
      <c r="D130" s="34" t="s">
        <v>135</v>
      </c>
      <c r="E130" s="36" t="s">
        <v>136</v>
      </c>
      <c r="F130" s="26">
        <v>21</v>
      </c>
      <c r="G130" s="20"/>
    </row>
    <row r="131" spans="1:7" ht="20.100000000000001" customHeight="1" x14ac:dyDescent="0.2">
      <c r="A131" s="25" t="s">
        <v>21</v>
      </c>
      <c r="B131" s="21" t="s">
        <v>182</v>
      </c>
      <c r="C131" s="21" t="s">
        <v>184</v>
      </c>
      <c r="D131" s="34" t="s">
        <v>135</v>
      </c>
      <c r="E131" s="36" t="s">
        <v>136</v>
      </c>
      <c r="F131" s="26">
        <v>31</v>
      </c>
      <c r="G131" s="20"/>
    </row>
    <row r="132" spans="1:7" ht="20.100000000000001" customHeight="1" x14ac:dyDescent="0.2">
      <c r="A132" s="25" t="s">
        <v>21</v>
      </c>
      <c r="B132" s="21" t="s">
        <v>182</v>
      </c>
      <c r="C132" s="21" t="s">
        <v>185</v>
      </c>
      <c r="D132" s="34" t="s">
        <v>135</v>
      </c>
      <c r="E132" s="36" t="s">
        <v>136</v>
      </c>
      <c r="F132" s="26">
        <v>28</v>
      </c>
      <c r="G132" s="20"/>
    </row>
    <row r="133" spans="1:7" ht="20.100000000000001" customHeight="1" x14ac:dyDescent="0.2">
      <c r="A133" s="25" t="s">
        <v>21</v>
      </c>
      <c r="B133" s="21" t="s">
        <v>182</v>
      </c>
      <c r="C133" s="21" t="s">
        <v>186</v>
      </c>
      <c r="D133" s="34" t="s">
        <v>135</v>
      </c>
      <c r="E133" s="36" t="s">
        <v>136</v>
      </c>
      <c r="F133" s="38" t="s">
        <v>203</v>
      </c>
      <c r="G133" s="20"/>
    </row>
    <row r="134" spans="1:7" ht="20.100000000000001" customHeight="1" x14ac:dyDescent="0.2">
      <c r="A134" s="25" t="s">
        <v>21</v>
      </c>
      <c r="B134" s="21" t="s">
        <v>182</v>
      </c>
      <c r="C134" s="21" t="s">
        <v>187</v>
      </c>
      <c r="D134" s="34" t="s">
        <v>135</v>
      </c>
      <c r="E134" s="36" t="s">
        <v>136</v>
      </c>
      <c r="F134" s="26">
        <v>19</v>
      </c>
      <c r="G134" s="20"/>
    </row>
    <row r="135" spans="1:7" ht="20.100000000000001" customHeight="1" x14ac:dyDescent="0.2">
      <c r="A135" s="25" t="s">
        <v>21</v>
      </c>
      <c r="B135" s="21" t="s">
        <v>182</v>
      </c>
      <c r="C135" s="21" t="s">
        <v>188</v>
      </c>
      <c r="D135" s="34" t="s">
        <v>135</v>
      </c>
      <c r="E135" s="36" t="s">
        <v>136</v>
      </c>
      <c r="F135" s="26">
        <v>5</v>
      </c>
      <c r="G135" s="20"/>
    </row>
    <row r="136" spans="1:7" ht="20.100000000000001" customHeight="1" x14ac:dyDescent="0.2">
      <c r="A136" s="25" t="s">
        <v>21</v>
      </c>
      <c r="B136" s="21" t="s">
        <v>182</v>
      </c>
      <c r="C136" s="21" t="s">
        <v>189</v>
      </c>
      <c r="D136" s="34" t="s">
        <v>135</v>
      </c>
      <c r="E136" s="36" t="s">
        <v>136</v>
      </c>
      <c r="F136" s="38" t="s">
        <v>203</v>
      </c>
      <c r="G136" s="20"/>
    </row>
    <row r="137" spans="1:7" ht="20.100000000000001" customHeight="1" x14ac:dyDescent="0.2">
      <c r="A137" s="25" t="s">
        <v>21</v>
      </c>
      <c r="B137" s="21" t="s">
        <v>182</v>
      </c>
      <c r="C137" s="21" t="s">
        <v>190</v>
      </c>
      <c r="D137" s="34" t="s">
        <v>135</v>
      </c>
      <c r="E137" s="36" t="s">
        <v>136</v>
      </c>
      <c r="F137" s="38" t="s">
        <v>203</v>
      </c>
      <c r="G137" s="20"/>
    </row>
    <row r="138" spans="1:7" ht="20.100000000000001" customHeight="1" x14ac:dyDescent="0.2">
      <c r="A138" s="25" t="s">
        <v>21</v>
      </c>
      <c r="B138" s="21" t="s">
        <v>9</v>
      </c>
      <c r="C138" s="21" t="s">
        <v>62</v>
      </c>
      <c r="D138" s="34" t="s">
        <v>135</v>
      </c>
      <c r="E138" s="36" t="s">
        <v>136</v>
      </c>
      <c r="F138" s="26">
        <v>13</v>
      </c>
      <c r="G138" s="20"/>
    </row>
    <row r="139" spans="1:7" ht="20.100000000000001" customHeight="1" x14ac:dyDescent="0.2">
      <c r="A139" s="25" t="s">
        <v>21</v>
      </c>
      <c r="B139" s="21" t="s">
        <v>9</v>
      </c>
      <c r="C139" s="21" t="s">
        <v>191</v>
      </c>
      <c r="D139" s="34" t="s">
        <v>135</v>
      </c>
      <c r="E139" s="36" t="s">
        <v>136</v>
      </c>
      <c r="F139" s="26">
        <v>24</v>
      </c>
      <c r="G139" s="20"/>
    </row>
    <row r="140" spans="1:7" ht="20.100000000000001" customHeight="1" x14ac:dyDescent="0.2">
      <c r="A140" s="25" t="s">
        <v>21</v>
      </c>
      <c r="B140" s="21" t="s">
        <v>10</v>
      </c>
      <c r="C140" s="21" t="s">
        <v>192</v>
      </c>
      <c r="D140" s="34" t="s">
        <v>135</v>
      </c>
      <c r="E140" s="36" t="s">
        <v>136</v>
      </c>
      <c r="F140" s="38" t="s">
        <v>203</v>
      </c>
      <c r="G140" s="20"/>
    </row>
    <row r="141" spans="1:7" ht="20.100000000000001" customHeight="1" x14ac:dyDescent="0.2">
      <c r="A141" s="25" t="s">
        <v>21</v>
      </c>
      <c r="B141" s="21" t="s">
        <v>10</v>
      </c>
      <c r="C141" s="21" t="s">
        <v>193</v>
      </c>
      <c r="D141" s="34" t="s">
        <v>135</v>
      </c>
      <c r="E141" s="36" t="s">
        <v>136</v>
      </c>
      <c r="F141" s="26">
        <v>74</v>
      </c>
      <c r="G141" s="20"/>
    </row>
    <row r="142" spans="1:7" ht="20.100000000000001" customHeight="1" x14ac:dyDescent="0.2">
      <c r="A142" s="25" t="s">
        <v>21</v>
      </c>
      <c r="B142" s="21" t="s">
        <v>10</v>
      </c>
      <c r="C142" s="21" t="s">
        <v>194</v>
      </c>
      <c r="D142" s="34" t="s">
        <v>135</v>
      </c>
      <c r="E142" s="36" t="s">
        <v>136</v>
      </c>
      <c r="F142" s="26">
        <v>81</v>
      </c>
      <c r="G142" s="20"/>
    </row>
    <row r="143" spans="1:7" ht="20.100000000000001" customHeight="1" x14ac:dyDescent="0.2">
      <c r="A143" s="25" t="s">
        <v>21</v>
      </c>
      <c r="B143" s="21" t="s">
        <v>10</v>
      </c>
      <c r="C143" s="21" t="s">
        <v>63</v>
      </c>
      <c r="D143" s="34" t="s">
        <v>135</v>
      </c>
      <c r="E143" s="36" t="s">
        <v>136</v>
      </c>
      <c r="F143" s="26">
        <v>78</v>
      </c>
      <c r="G143" s="20"/>
    </row>
    <row r="144" spans="1:7" ht="20.100000000000001" customHeight="1" x14ac:dyDescent="0.2">
      <c r="A144" s="25" t="s">
        <v>21</v>
      </c>
      <c r="B144" s="21" t="s">
        <v>10</v>
      </c>
      <c r="C144" s="21" t="s">
        <v>195</v>
      </c>
      <c r="D144" s="34" t="s">
        <v>135</v>
      </c>
      <c r="E144" s="36" t="s">
        <v>136</v>
      </c>
      <c r="F144" s="26">
        <v>26</v>
      </c>
      <c r="G144" s="20"/>
    </row>
    <row r="145" spans="1:7" ht="20.100000000000001" customHeight="1" x14ac:dyDescent="0.2">
      <c r="A145" s="25" t="s">
        <v>21</v>
      </c>
      <c r="B145" s="21" t="s">
        <v>10</v>
      </c>
      <c r="C145" s="21" t="s">
        <v>196</v>
      </c>
      <c r="D145" s="34" t="s">
        <v>135</v>
      </c>
      <c r="E145" s="36" t="s">
        <v>136</v>
      </c>
      <c r="F145" s="26">
        <v>45</v>
      </c>
      <c r="G145" s="20"/>
    </row>
    <row r="146" spans="1:7" ht="20.100000000000001" customHeight="1" x14ac:dyDescent="0.2">
      <c r="A146" s="25" t="s">
        <v>21</v>
      </c>
      <c r="B146" s="21" t="s">
        <v>10</v>
      </c>
      <c r="C146" s="21" t="s">
        <v>197</v>
      </c>
      <c r="D146" s="34" t="s">
        <v>135</v>
      </c>
      <c r="E146" s="36" t="s">
        <v>136</v>
      </c>
      <c r="F146" s="26">
        <v>180</v>
      </c>
      <c r="G146" s="20"/>
    </row>
    <row r="147" spans="1:7" ht="20.100000000000001" customHeight="1" x14ac:dyDescent="0.2">
      <c r="A147" s="25" t="s">
        <v>21</v>
      </c>
      <c r="B147" s="21" t="s">
        <v>10</v>
      </c>
      <c r="C147" s="21" t="s">
        <v>198</v>
      </c>
      <c r="D147" s="34" t="s">
        <v>135</v>
      </c>
      <c r="E147" s="36" t="s">
        <v>136</v>
      </c>
      <c r="F147" s="26">
        <v>34</v>
      </c>
      <c r="G147" s="20"/>
    </row>
    <row r="148" spans="1:7" ht="20.100000000000001" customHeight="1" x14ac:dyDescent="0.2">
      <c r="A148" s="25" t="s">
        <v>21</v>
      </c>
      <c r="B148" s="21" t="s">
        <v>10</v>
      </c>
      <c r="C148" s="21" t="s">
        <v>199</v>
      </c>
      <c r="D148" s="34" t="s">
        <v>135</v>
      </c>
      <c r="E148" s="36" t="s">
        <v>136</v>
      </c>
      <c r="F148" s="26">
        <v>80</v>
      </c>
      <c r="G148" s="20"/>
    </row>
    <row r="149" spans="1:7" ht="20.100000000000001" customHeight="1" x14ac:dyDescent="0.2">
      <c r="A149" s="25" t="s">
        <v>21</v>
      </c>
      <c r="B149" s="21" t="s">
        <v>10</v>
      </c>
      <c r="C149" s="21" t="s">
        <v>200</v>
      </c>
      <c r="D149" s="34" t="s">
        <v>135</v>
      </c>
      <c r="E149" s="36" t="s">
        <v>136</v>
      </c>
      <c r="F149" s="26">
        <v>139</v>
      </c>
      <c r="G149" s="20"/>
    </row>
    <row r="150" spans="1:7" ht="20.100000000000001" customHeight="1" x14ac:dyDescent="0.2">
      <c r="A150" s="25" t="s">
        <v>21</v>
      </c>
      <c r="B150" s="21" t="s">
        <v>10</v>
      </c>
      <c r="C150" s="21" t="s">
        <v>201</v>
      </c>
      <c r="D150" s="34" t="s">
        <v>135</v>
      </c>
      <c r="E150" s="36" t="s">
        <v>136</v>
      </c>
      <c r="F150" s="38" t="s">
        <v>203</v>
      </c>
      <c r="G150" s="20"/>
    </row>
    <row r="151" spans="1:7" ht="20.100000000000001" customHeight="1" x14ac:dyDescent="0.2">
      <c r="A151" s="25" t="s">
        <v>21</v>
      </c>
      <c r="B151" s="21" t="s">
        <v>10</v>
      </c>
      <c r="C151" s="21" t="s">
        <v>202</v>
      </c>
      <c r="D151" s="34" t="s">
        <v>135</v>
      </c>
      <c r="E151" s="36" t="s">
        <v>136</v>
      </c>
      <c r="F151" s="26">
        <v>90</v>
      </c>
      <c r="G151" s="20"/>
    </row>
    <row r="152" spans="1:7" ht="20.100000000000001" customHeight="1" x14ac:dyDescent="0.2">
      <c r="A152" s="25" t="s">
        <v>128</v>
      </c>
      <c r="B152" s="21" t="s">
        <v>128</v>
      </c>
      <c r="C152" s="21" t="s">
        <v>59</v>
      </c>
      <c r="D152" s="34" t="s">
        <v>135</v>
      </c>
      <c r="E152" s="36" t="s">
        <v>136</v>
      </c>
      <c r="F152" s="38" t="s">
        <v>203</v>
      </c>
      <c r="G152" s="20"/>
    </row>
    <row r="153" spans="1:7" ht="20.100000000000001" customHeight="1" x14ac:dyDescent="0.2">
      <c r="A153" s="25" t="s">
        <v>22</v>
      </c>
      <c r="B153" s="21" t="s">
        <v>5</v>
      </c>
      <c r="C153" s="21" t="s">
        <v>33</v>
      </c>
      <c r="D153" s="34" t="s">
        <v>135</v>
      </c>
      <c r="E153" s="36" t="s">
        <v>136</v>
      </c>
      <c r="F153" s="38" t="s">
        <v>203</v>
      </c>
      <c r="G153" s="20"/>
    </row>
    <row r="154" spans="1:7" ht="20.100000000000001" customHeight="1" x14ac:dyDescent="0.2">
      <c r="A154" s="25" t="s">
        <v>22</v>
      </c>
      <c r="B154" s="21" t="s">
        <v>7</v>
      </c>
      <c r="C154" s="21" t="s">
        <v>41</v>
      </c>
      <c r="D154" s="34" t="s">
        <v>135</v>
      </c>
      <c r="E154" s="36" t="s">
        <v>136</v>
      </c>
      <c r="F154" s="38" t="s">
        <v>203</v>
      </c>
      <c r="G154" s="20"/>
    </row>
    <row r="155" spans="1:7" ht="20.100000000000001" customHeight="1" x14ac:dyDescent="0.2">
      <c r="A155" s="25" t="s">
        <v>22</v>
      </c>
      <c r="B155" s="21" t="s">
        <v>5</v>
      </c>
      <c r="C155" s="21" t="s">
        <v>35</v>
      </c>
      <c r="D155" s="34" t="s">
        <v>115</v>
      </c>
      <c r="E155" s="33" t="s">
        <v>100</v>
      </c>
      <c r="F155" s="38" t="s">
        <v>203</v>
      </c>
      <c r="G155" s="20">
        <v>32.11</v>
      </c>
    </row>
    <row r="156" spans="1:7" ht="20.100000000000001" customHeight="1" x14ac:dyDescent="0.2">
      <c r="A156" s="25" t="s">
        <v>22</v>
      </c>
      <c r="B156" s="21" t="s">
        <v>5</v>
      </c>
      <c r="C156" s="21" t="s">
        <v>132</v>
      </c>
      <c r="D156" s="34" t="s">
        <v>115</v>
      </c>
      <c r="E156" s="33" t="s">
        <v>100</v>
      </c>
      <c r="F156" s="38" t="s">
        <v>203</v>
      </c>
      <c r="G156" s="20">
        <v>1.0900000000000001</v>
      </c>
    </row>
    <row r="157" spans="1:7" ht="20.100000000000001" customHeight="1" x14ac:dyDescent="0.2">
      <c r="A157" s="25" t="s">
        <v>22</v>
      </c>
      <c r="B157" s="21" t="s">
        <v>5</v>
      </c>
      <c r="C157" s="21" t="s">
        <v>34</v>
      </c>
      <c r="D157" s="34" t="s">
        <v>115</v>
      </c>
      <c r="E157" s="33" t="s">
        <v>100</v>
      </c>
      <c r="F157" s="26">
        <v>18</v>
      </c>
      <c r="G157" s="20">
        <v>237.37</v>
      </c>
    </row>
    <row r="158" spans="1:7" ht="20.100000000000001" customHeight="1" x14ac:dyDescent="0.2">
      <c r="A158" s="25" t="s">
        <v>22</v>
      </c>
      <c r="B158" s="21" t="s">
        <v>5</v>
      </c>
      <c r="C158" s="21" t="s">
        <v>33</v>
      </c>
      <c r="D158" s="37" t="s">
        <v>115</v>
      </c>
      <c r="E158" s="36" t="s">
        <v>100</v>
      </c>
      <c r="F158" s="26">
        <v>88</v>
      </c>
      <c r="G158" s="20">
        <v>4059.74</v>
      </c>
    </row>
    <row r="159" spans="1:7" ht="20.100000000000001" customHeight="1" x14ac:dyDescent="0.2">
      <c r="A159" s="25" t="s">
        <v>22</v>
      </c>
      <c r="B159" s="21" t="s">
        <v>4</v>
      </c>
      <c r="C159" s="21" t="s">
        <v>31</v>
      </c>
      <c r="D159" s="37" t="s">
        <v>115</v>
      </c>
      <c r="E159" s="36" t="s">
        <v>100</v>
      </c>
      <c r="F159" s="38" t="s">
        <v>203</v>
      </c>
      <c r="G159" s="20">
        <v>26.669999999999998</v>
      </c>
    </row>
    <row r="160" spans="1:7" ht="20.100000000000001" customHeight="1" x14ac:dyDescent="0.2">
      <c r="A160" s="25" t="s">
        <v>22</v>
      </c>
      <c r="B160" s="21" t="s">
        <v>4</v>
      </c>
      <c r="C160" s="21" t="s">
        <v>28</v>
      </c>
      <c r="D160" s="37" t="s">
        <v>115</v>
      </c>
      <c r="E160" s="36" t="s">
        <v>100</v>
      </c>
      <c r="F160" s="38" t="s">
        <v>203</v>
      </c>
      <c r="G160" s="20">
        <v>22.97</v>
      </c>
    </row>
    <row r="161" spans="1:7" ht="20.100000000000001" customHeight="1" x14ac:dyDescent="0.2">
      <c r="A161" s="25" t="s">
        <v>22</v>
      </c>
      <c r="B161" s="21" t="s">
        <v>4</v>
      </c>
      <c r="C161" s="21" t="s">
        <v>27</v>
      </c>
      <c r="D161" s="37" t="s">
        <v>115</v>
      </c>
      <c r="E161" s="36" t="s">
        <v>100</v>
      </c>
      <c r="F161" s="38" t="s">
        <v>203</v>
      </c>
      <c r="G161" s="20">
        <v>35.799999999999997</v>
      </c>
    </row>
    <row r="162" spans="1:7" ht="20.100000000000001" customHeight="1" x14ac:dyDescent="0.2">
      <c r="A162" s="25" t="s">
        <v>22</v>
      </c>
      <c r="B162" s="21" t="s">
        <v>4</v>
      </c>
      <c r="C162" s="21" t="s">
        <v>26</v>
      </c>
      <c r="D162" s="37" t="s">
        <v>115</v>
      </c>
      <c r="E162" s="36" t="s">
        <v>100</v>
      </c>
      <c r="F162" s="38" t="s">
        <v>203</v>
      </c>
      <c r="G162" s="20">
        <v>28.86</v>
      </c>
    </row>
    <row r="163" spans="1:7" ht="20.100000000000001" customHeight="1" x14ac:dyDescent="0.2">
      <c r="A163" s="25" t="s">
        <v>22</v>
      </c>
      <c r="B163" s="21" t="s">
        <v>4</v>
      </c>
      <c r="C163" s="21" t="s">
        <v>24</v>
      </c>
      <c r="D163" s="37" t="s">
        <v>115</v>
      </c>
      <c r="E163" s="36" t="s">
        <v>100</v>
      </c>
      <c r="F163" s="38" t="s">
        <v>203</v>
      </c>
      <c r="G163" s="20">
        <v>36.94</v>
      </c>
    </row>
    <row r="164" spans="1:7" ht="20.100000000000001" customHeight="1" x14ac:dyDescent="0.2">
      <c r="A164" s="25" t="s">
        <v>129</v>
      </c>
      <c r="B164" s="21" t="s">
        <v>126</v>
      </c>
      <c r="C164" s="21" t="s">
        <v>124</v>
      </c>
      <c r="D164" s="37" t="s">
        <v>115</v>
      </c>
      <c r="E164" s="36" t="s">
        <v>100</v>
      </c>
      <c r="F164" s="38" t="s">
        <v>203</v>
      </c>
      <c r="G164" s="20">
        <v>24.85</v>
      </c>
    </row>
    <row r="165" spans="1:7" ht="20.100000000000001" customHeight="1" x14ac:dyDescent="0.2">
      <c r="A165" s="25" t="s">
        <v>21</v>
      </c>
      <c r="B165" s="21" t="s">
        <v>13</v>
      </c>
      <c r="C165" s="21" t="s">
        <v>71</v>
      </c>
      <c r="D165" s="37" t="s">
        <v>115</v>
      </c>
      <c r="E165" s="36" t="s">
        <v>100</v>
      </c>
      <c r="F165" s="26">
        <v>58</v>
      </c>
      <c r="G165" s="20">
        <v>748.19</v>
      </c>
    </row>
    <row r="166" spans="1:7" ht="20.100000000000001" customHeight="1" x14ac:dyDescent="0.2">
      <c r="A166" s="25" t="s">
        <v>21</v>
      </c>
      <c r="B166" s="21" t="s">
        <v>14</v>
      </c>
      <c r="C166" s="21" t="s">
        <v>72</v>
      </c>
      <c r="D166" s="37" t="s">
        <v>115</v>
      </c>
      <c r="E166" s="36" t="s">
        <v>100</v>
      </c>
      <c r="F166" s="26">
        <v>32</v>
      </c>
      <c r="G166" s="20">
        <v>97.85</v>
      </c>
    </row>
    <row r="167" spans="1:7" ht="20.100000000000001" customHeight="1" x14ac:dyDescent="0.2">
      <c r="A167" s="25" t="s">
        <v>127</v>
      </c>
      <c r="B167" s="21" t="s">
        <v>127</v>
      </c>
      <c r="C167" s="21" t="s">
        <v>60</v>
      </c>
      <c r="D167" s="37" t="s">
        <v>115</v>
      </c>
      <c r="E167" s="36" t="s">
        <v>100</v>
      </c>
      <c r="F167" s="26">
        <v>43</v>
      </c>
      <c r="G167" s="20">
        <v>3837.360000000001</v>
      </c>
    </row>
    <row r="168" spans="1:7" ht="20.100000000000001" customHeight="1" x14ac:dyDescent="0.2">
      <c r="A168" s="25" t="s">
        <v>129</v>
      </c>
      <c r="B168" s="21" t="s">
        <v>126</v>
      </c>
      <c r="C168" s="21" t="s">
        <v>48</v>
      </c>
      <c r="D168" s="37" t="s">
        <v>115</v>
      </c>
      <c r="E168" s="36" t="s">
        <v>100</v>
      </c>
      <c r="F168" s="38" t="s">
        <v>203</v>
      </c>
      <c r="G168" s="20">
        <v>86.999999999999986</v>
      </c>
    </row>
    <row r="169" spans="1:7" ht="20.100000000000001" customHeight="1" x14ac:dyDescent="0.2">
      <c r="A169" s="25" t="s">
        <v>129</v>
      </c>
      <c r="B169" s="21" t="s">
        <v>126</v>
      </c>
      <c r="C169" s="21" t="s">
        <v>49</v>
      </c>
      <c r="D169" s="37" t="s">
        <v>115</v>
      </c>
      <c r="E169" s="36" t="s">
        <v>100</v>
      </c>
      <c r="F169" s="38" t="s">
        <v>203</v>
      </c>
      <c r="G169" s="20">
        <v>12.870000000000001</v>
      </c>
    </row>
    <row r="170" spans="1:7" ht="20.100000000000001" customHeight="1" x14ac:dyDescent="0.2">
      <c r="A170" s="25" t="s">
        <v>21</v>
      </c>
      <c r="B170" s="21" t="s">
        <v>13</v>
      </c>
      <c r="C170" s="21" t="s">
        <v>69</v>
      </c>
      <c r="D170" s="37" t="s">
        <v>115</v>
      </c>
      <c r="E170" s="36" t="s">
        <v>100</v>
      </c>
      <c r="F170" s="26">
        <v>162</v>
      </c>
      <c r="G170" s="20">
        <v>2431.88</v>
      </c>
    </row>
    <row r="171" spans="1:7" ht="20.100000000000001" customHeight="1" x14ac:dyDescent="0.2">
      <c r="A171" s="25" t="s">
        <v>129</v>
      </c>
      <c r="B171" s="21" t="s">
        <v>126</v>
      </c>
      <c r="C171" s="21" t="s">
        <v>51</v>
      </c>
      <c r="D171" s="37" t="s">
        <v>115</v>
      </c>
      <c r="E171" s="36" t="s">
        <v>100</v>
      </c>
      <c r="F171" s="26">
        <v>35</v>
      </c>
      <c r="G171" s="20">
        <v>2466.34</v>
      </c>
    </row>
    <row r="172" spans="1:7" ht="20.100000000000001" customHeight="1" x14ac:dyDescent="0.2">
      <c r="A172" s="25" t="s">
        <v>21</v>
      </c>
      <c r="B172" s="21" t="s">
        <v>13</v>
      </c>
      <c r="C172" s="21" t="s">
        <v>68</v>
      </c>
      <c r="D172" s="37" t="s">
        <v>115</v>
      </c>
      <c r="E172" s="36" t="s">
        <v>100</v>
      </c>
      <c r="F172" s="26">
        <v>5</v>
      </c>
      <c r="G172" s="20">
        <v>94.98</v>
      </c>
    </row>
    <row r="173" spans="1:7" ht="20.100000000000001" customHeight="1" x14ac:dyDescent="0.2">
      <c r="A173" s="25" t="s">
        <v>129</v>
      </c>
      <c r="B173" s="21" t="s">
        <v>126</v>
      </c>
      <c r="C173" s="21" t="s">
        <v>52</v>
      </c>
      <c r="D173" s="37" t="s">
        <v>115</v>
      </c>
      <c r="E173" s="36" t="s">
        <v>100</v>
      </c>
      <c r="F173" s="38" t="s">
        <v>203</v>
      </c>
      <c r="G173" s="20">
        <v>207.84</v>
      </c>
    </row>
    <row r="174" spans="1:7" ht="20.100000000000001" customHeight="1" x14ac:dyDescent="0.2">
      <c r="A174" s="25" t="s">
        <v>129</v>
      </c>
      <c r="B174" s="21" t="s">
        <v>126</v>
      </c>
      <c r="C174" s="21" t="s">
        <v>53</v>
      </c>
      <c r="D174" s="37" t="s">
        <v>115</v>
      </c>
      <c r="E174" s="36" t="s">
        <v>100</v>
      </c>
      <c r="F174" s="26">
        <v>40</v>
      </c>
      <c r="G174" s="20">
        <v>2189.0700000000002</v>
      </c>
    </row>
    <row r="175" spans="1:7" ht="20.100000000000001" customHeight="1" x14ac:dyDescent="0.2">
      <c r="A175" s="25" t="s">
        <v>129</v>
      </c>
      <c r="B175" s="21" t="s">
        <v>126</v>
      </c>
      <c r="C175" s="21" t="s">
        <v>54</v>
      </c>
      <c r="D175" s="37" t="s">
        <v>115</v>
      </c>
      <c r="E175" s="36" t="s">
        <v>100</v>
      </c>
      <c r="F175" s="26">
        <v>14</v>
      </c>
      <c r="G175" s="20">
        <v>765.81000000000006</v>
      </c>
    </row>
    <row r="176" spans="1:7" ht="20.100000000000001" customHeight="1" x14ac:dyDescent="0.2">
      <c r="A176" s="25" t="s">
        <v>129</v>
      </c>
      <c r="B176" s="21" t="s">
        <v>11</v>
      </c>
      <c r="C176" s="21" t="s">
        <v>64</v>
      </c>
      <c r="D176" s="37" t="s">
        <v>115</v>
      </c>
      <c r="E176" s="36" t="s">
        <v>100</v>
      </c>
      <c r="F176" s="38" t="s">
        <v>203</v>
      </c>
      <c r="G176" s="20">
        <v>247.45</v>
      </c>
    </row>
    <row r="177" spans="1:7" ht="20.100000000000001" customHeight="1" x14ac:dyDescent="0.2">
      <c r="A177" s="25" t="s">
        <v>128</v>
      </c>
      <c r="B177" s="21" t="s">
        <v>128</v>
      </c>
      <c r="C177" s="21" t="s">
        <v>57</v>
      </c>
      <c r="D177" s="37" t="s">
        <v>115</v>
      </c>
      <c r="E177" s="36" t="s">
        <v>100</v>
      </c>
      <c r="F177" s="26">
        <v>5</v>
      </c>
      <c r="G177" s="20">
        <v>400.02</v>
      </c>
    </row>
    <row r="178" spans="1:7" ht="20.100000000000001" customHeight="1" x14ac:dyDescent="0.2">
      <c r="A178" s="25" t="s">
        <v>128</v>
      </c>
      <c r="B178" s="21" t="s">
        <v>128</v>
      </c>
      <c r="C178" s="21" t="s">
        <v>58</v>
      </c>
      <c r="D178" s="37" t="s">
        <v>115</v>
      </c>
      <c r="E178" s="36" t="s">
        <v>100</v>
      </c>
      <c r="F178" s="38" t="s">
        <v>203</v>
      </c>
      <c r="G178" s="20">
        <v>71.87</v>
      </c>
    </row>
    <row r="179" spans="1:7" ht="20.100000000000001" customHeight="1" x14ac:dyDescent="0.2">
      <c r="A179" s="25" t="s">
        <v>129</v>
      </c>
      <c r="B179" s="21" t="s">
        <v>126</v>
      </c>
      <c r="C179" s="21" t="s">
        <v>50</v>
      </c>
      <c r="D179" s="37" t="s">
        <v>115</v>
      </c>
      <c r="E179" s="36" t="s">
        <v>100</v>
      </c>
      <c r="F179" s="26">
        <v>4</v>
      </c>
      <c r="G179" s="20">
        <v>512.29999999999995</v>
      </c>
    </row>
    <row r="180" spans="1:7" ht="20.100000000000001" customHeight="1" x14ac:dyDescent="0.2">
      <c r="A180" s="25" t="s">
        <v>21</v>
      </c>
      <c r="B180" s="21" t="s">
        <v>12</v>
      </c>
      <c r="C180" s="21" t="s">
        <v>66</v>
      </c>
      <c r="D180" s="37" t="s">
        <v>115</v>
      </c>
      <c r="E180" s="36" t="s">
        <v>100</v>
      </c>
      <c r="F180" s="38" t="s">
        <v>203</v>
      </c>
      <c r="G180" s="20">
        <v>4.26</v>
      </c>
    </row>
    <row r="181" spans="1:7" ht="20.100000000000001" customHeight="1" x14ac:dyDescent="0.2">
      <c r="A181" s="25" t="s">
        <v>128</v>
      </c>
      <c r="B181" s="21" t="s">
        <v>128</v>
      </c>
      <c r="C181" s="21" t="s">
        <v>59</v>
      </c>
      <c r="D181" s="37" t="s">
        <v>115</v>
      </c>
      <c r="E181" s="36" t="s">
        <v>100</v>
      </c>
      <c r="F181" s="26">
        <v>7</v>
      </c>
      <c r="G181" s="20">
        <v>155.46999999999997</v>
      </c>
    </row>
    <row r="182" spans="1:7" ht="20.100000000000001" customHeight="1" x14ac:dyDescent="0.2">
      <c r="A182" s="25" t="s">
        <v>21</v>
      </c>
      <c r="B182" s="21" t="s">
        <v>12</v>
      </c>
      <c r="C182" s="21" t="s">
        <v>65</v>
      </c>
      <c r="D182" s="37" t="s">
        <v>115</v>
      </c>
      <c r="E182" s="36" t="s">
        <v>100</v>
      </c>
      <c r="F182" s="38" t="s">
        <v>203</v>
      </c>
      <c r="G182" s="20">
        <v>93.019999999999982</v>
      </c>
    </row>
    <row r="183" spans="1:7" ht="20.100000000000001" customHeight="1" x14ac:dyDescent="0.2">
      <c r="A183" s="25" t="s">
        <v>21</v>
      </c>
      <c r="B183" s="21" t="s">
        <v>12</v>
      </c>
      <c r="C183" s="21" t="s">
        <v>67</v>
      </c>
      <c r="D183" s="37" t="s">
        <v>115</v>
      </c>
      <c r="E183" s="36" t="s">
        <v>100</v>
      </c>
      <c r="F183" s="38" t="s">
        <v>203</v>
      </c>
      <c r="G183" s="20">
        <v>63.980000000000004</v>
      </c>
    </row>
    <row r="184" spans="1:7" ht="20.100000000000001" customHeight="1" x14ac:dyDescent="0.2">
      <c r="A184" s="25" t="s">
        <v>21</v>
      </c>
      <c r="B184" s="21" t="s">
        <v>13</v>
      </c>
      <c r="C184" s="21" t="s">
        <v>70</v>
      </c>
      <c r="D184" s="37" t="s">
        <v>115</v>
      </c>
      <c r="E184" s="36" t="s">
        <v>100</v>
      </c>
      <c r="F184" s="26">
        <v>46</v>
      </c>
      <c r="G184" s="20">
        <v>1253.6499999999999</v>
      </c>
    </row>
    <row r="185" spans="1:7" ht="20.100000000000001" customHeight="1" x14ac:dyDescent="0.2">
      <c r="A185" s="25" t="s">
        <v>22</v>
      </c>
      <c r="B185" s="21" t="s">
        <v>7</v>
      </c>
      <c r="C185" s="21" t="s">
        <v>46</v>
      </c>
      <c r="D185" s="37" t="s">
        <v>115</v>
      </c>
      <c r="E185" s="36" t="s">
        <v>100</v>
      </c>
      <c r="F185" s="38" t="s">
        <v>203</v>
      </c>
      <c r="G185" s="20">
        <v>26.830000000000002</v>
      </c>
    </row>
    <row r="186" spans="1:7" ht="20.100000000000001" customHeight="1" x14ac:dyDescent="0.2">
      <c r="A186" s="25" t="s">
        <v>22</v>
      </c>
      <c r="B186" s="21" t="s">
        <v>7</v>
      </c>
      <c r="C186" s="21" t="s">
        <v>44</v>
      </c>
      <c r="D186" s="37" t="s">
        <v>116</v>
      </c>
      <c r="E186" s="36" t="s">
        <v>101</v>
      </c>
      <c r="F186" s="38" t="s">
        <v>203</v>
      </c>
      <c r="G186" s="20">
        <v>29.46</v>
      </c>
    </row>
    <row r="187" spans="1:7" ht="20.100000000000001" customHeight="1" x14ac:dyDescent="0.2">
      <c r="A187" s="25" t="s">
        <v>22</v>
      </c>
      <c r="B187" s="21" t="s">
        <v>6</v>
      </c>
      <c r="C187" s="21" t="s">
        <v>38</v>
      </c>
      <c r="D187" s="37" t="s">
        <v>116</v>
      </c>
      <c r="E187" s="36" t="s">
        <v>101</v>
      </c>
      <c r="F187" s="38" t="s">
        <v>203</v>
      </c>
      <c r="G187" s="20">
        <v>24.59</v>
      </c>
    </row>
    <row r="188" spans="1:7" ht="20.100000000000001" customHeight="1" x14ac:dyDescent="0.2">
      <c r="A188" s="25" t="s">
        <v>20</v>
      </c>
      <c r="B188" s="21" t="s">
        <v>18</v>
      </c>
      <c r="C188" s="21" t="s">
        <v>85</v>
      </c>
      <c r="D188" s="37" t="s">
        <v>116</v>
      </c>
      <c r="E188" s="36" t="s">
        <v>101</v>
      </c>
      <c r="F188" s="38" t="s">
        <v>203</v>
      </c>
      <c r="G188" s="20">
        <v>1.71</v>
      </c>
    </row>
    <row r="189" spans="1:7" ht="20.100000000000001" customHeight="1" x14ac:dyDescent="0.2">
      <c r="A189" s="25" t="s">
        <v>22</v>
      </c>
      <c r="B189" s="21" t="s">
        <v>7</v>
      </c>
      <c r="C189" s="21" t="s">
        <v>42</v>
      </c>
      <c r="D189" s="37" t="s">
        <v>116</v>
      </c>
      <c r="E189" s="36" t="s">
        <v>101</v>
      </c>
      <c r="F189" s="38" t="s">
        <v>203</v>
      </c>
      <c r="G189" s="20">
        <v>108.49</v>
      </c>
    </row>
    <row r="190" spans="1:7" ht="20.100000000000001" customHeight="1" x14ac:dyDescent="0.2">
      <c r="A190" s="25" t="s">
        <v>8</v>
      </c>
      <c r="B190" s="21" t="s">
        <v>8</v>
      </c>
      <c r="C190" s="21" t="s">
        <v>55</v>
      </c>
      <c r="D190" s="37" t="s">
        <v>117</v>
      </c>
      <c r="E190" s="36" t="s">
        <v>102</v>
      </c>
      <c r="F190" s="26">
        <v>10</v>
      </c>
      <c r="G190" s="20">
        <v>256.73000000000008</v>
      </c>
    </row>
    <row r="191" spans="1:7" ht="20.100000000000001" customHeight="1" x14ac:dyDescent="0.2">
      <c r="A191" s="25" t="s">
        <v>22</v>
      </c>
      <c r="B191" s="21" t="s">
        <v>7</v>
      </c>
      <c r="C191" s="21" t="s">
        <v>44</v>
      </c>
      <c r="D191" s="37" t="s">
        <v>117</v>
      </c>
      <c r="E191" s="36" t="s">
        <v>102</v>
      </c>
      <c r="F191" s="26">
        <v>55</v>
      </c>
      <c r="G191" s="20">
        <v>3755.67</v>
      </c>
    </row>
    <row r="192" spans="1:7" ht="20.100000000000001" customHeight="1" x14ac:dyDescent="0.2">
      <c r="A192" s="25" t="s">
        <v>22</v>
      </c>
      <c r="B192" s="21" t="s">
        <v>7</v>
      </c>
      <c r="C192" s="21" t="s">
        <v>42</v>
      </c>
      <c r="D192" s="37" t="s">
        <v>117</v>
      </c>
      <c r="E192" s="36" t="s">
        <v>102</v>
      </c>
      <c r="F192" s="38" t="s">
        <v>203</v>
      </c>
      <c r="G192" s="20">
        <v>23.380000000000003</v>
      </c>
    </row>
    <row r="193" spans="1:8" ht="20.100000000000001" customHeight="1" x14ac:dyDescent="0.2">
      <c r="A193" s="25" t="s">
        <v>22</v>
      </c>
      <c r="B193" s="21" t="s">
        <v>7</v>
      </c>
      <c r="C193" s="21" t="s">
        <v>41</v>
      </c>
      <c r="D193" s="37" t="s">
        <v>117</v>
      </c>
      <c r="E193" s="36" t="s">
        <v>102</v>
      </c>
      <c r="F193" s="38" t="s">
        <v>203</v>
      </c>
      <c r="G193" s="20">
        <v>160.44999999999999</v>
      </c>
    </row>
    <row r="194" spans="1:8" ht="20.100000000000001" customHeight="1" x14ac:dyDescent="0.2">
      <c r="A194" s="25" t="s">
        <v>22</v>
      </c>
      <c r="B194" s="21" t="s">
        <v>7</v>
      </c>
      <c r="C194" s="21" t="s">
        <v>40</v>
      </c>
      <c r="D194" s="37" t="s">
        <v>117</v>
      </c>
      <c r="E194" s="36" t="s">
        <v>102</v>
      </c>
      <c r="F194" s="38" t="s">
        <v>203</v>
      </c>
      <c r="G194" s="20">
        <v>185.78999999999991</v>
      </c>
    </row>
    <row r="195" spans="1:8" ht="20.100000000000001" customHeight="1" x14ac:dyDescent="0.2">
      <c r="A195" s="25" t="s">
        <v>22</v>
      </c>
      <c r="B195" s="21" t="s">
        <v>7</v>
      </c>
      <c r="C195" s="21" t="s">
        <v>47</v>
      </c>
      <c r="D195" s="37" t="s">
        <v>117</v>
      </c>
      <c r="E195" s="36" t="s">
        <v>102</v>
      </c>
      <c r="F195" s="26">
        <v>8</v>
      </c>
      <c r="G195" s="20">
        <v>545.47</v>
      </c>
    </row>
    <row r="196" spans="1:8" ht="20.100000000000001" customHeight="1" x14ac:dyDescent="0.2">
      <c r="A196" s="25" t="s">
        <v>22</v>
      </c>
      <c r="B196" s="21" t="s">
        <v>7</v>
      </c>
      <c r="C196" s="21" t="s">
        <v>45</v>
      </c>
      <c r="D196" s="37" t="s">
        <v>118</v>
      </c>
      <c r="E196" s="36" t="s">
        <v>103</v>
      </c>
      <c r="F196" s="38" t="s">
        <v>203</v>
      </c>
      <c r="G196" s="20">
        <v>230.83</v>
      </c>
    </row>
    <row r="197" spans="1:8" ht="20.100000000000001" customHeight="1" x14ac:dyDescent="0.2">
      <c r="A197" s="25" t="s">
        <v>21</v>
      </c>
      <c r="B197" s="21" t="s">
        <v>9</v>
      </c>
      <c r="C197" s="21" t="s">
        <v>61</v>
      </c>
      <c r="D197" s="37" t="s">
        <v>118</v>
      </c>
      <c r="E197" s="36" t="s">
        <v>103</v>
      </c>
      <c r="F197" s="38" t="s">
        <v>203</v>
      </c>
      <c r="G197" s="20">
        <v>82.639999999999986</v>
      </c>
    </row>
    <row r="198" spans="1:8" ht="20.100000000000001" customHeight="1" x14ac:dyDescent="0.2">
      <c r="A198" s="25" t="s">
        <v>22</v>
      </c>
      <c r="B198" s="21" t="s">
        <v>7</v>
      </c>
      <c r="C198" s="21" t="s">
        <v>44</v>
      </c>
      <c r="D198" s="37" t="s">
        <v>118</v>
      </c>
      <c r="E198" s="36" t="s">
        <v>103</v>
      </c>
      <c r="F198" s="26">
        <v>6</v>
      </c>
      <c r="G198" s="20">
        <v>39.76</v>
      </c>
    </row>
    <row r="199" spans="1:8" ht="20.100000000000001" customHeight="1" x14ac:dyDescent="0.2">
      <c r="A199" s="25" t="s">
        <v>21</v>
      </c>
      <c r="B199" s="21" t="s">
        <v>9</v>
      </c>
      <c r="C199" s="21" t="s">
        <v>62</v>
      </c>
      <c r="D199" s="37" t="s">
        <v>118</v>
      </c>
      <c r="E199" s="36" t="s">
        <v>103</v>
      </c>
      <c r="F199" s="26">
        <v>5</v>
      </c>
      <c r="G199" s="20">
        <v>270.40000000000003</v>
      </c>
    </row>
    <row r="200" spans="1:8" ht="20.100000000000001" customHeight="1" x14ac:dyDescent="0.2">
      <c r="A200" s="44" t="s">
        <v>0</v>
      </c>
      <c r="B200" s="42"/>
      <c r="C200" s="43"/>
      <c r="D200" s="43"/>
      <c r="E200" s="44"/>
      <c r="F200" s="16">
        <f>SUM(F168:F199)</f>
        <v>402</v>
      </c>
      <c r="G200" s="17">
        <f>SUM(G7:G199)</f>
        <v>127594.12000000002</v>
      </c>
    </row>
    <row r="201" spans="1:8" ht="20.100000000000001" customHeight="1" x14ac:dyDescent="0.2"/>
    <row r="202" spans="1:8" ht="20.100000000000001" customHeight="1" x14ac:dyDescent="0.3">
      <c r="E202" s="47"/>
      <c r="F202" s="48"/>
      <c r="G202" s="48"/>
      <c r="H202" s="49"/>
    </row>
    <row r="203" spans="1:8" ht="20.100000000000001" customHeight="1" x14ac:dyDescent="0.3">
      <c r="A203" s="5" t="s">
        <v>133</v>
      </c>
      <c r="C203" s="5"/>
      <c r="E203" s="47"/>
      <c r="F203" s="48"/>
      <c r="G203" s="48"/>
      <c r="H203" s="49"/>
    </row>
    <row r="204" spans="1:8" ht="14.4" x14ac:dyDescent="0.3">
      <c r="E204" s="47"/>
      <c r="F204" s="48"/>
      <c r="G204" s="48"/>
      <c r="H204" s="49"/>
    </row>
    <row r="205" spans="1:8" ht="14.4" x14ac:dyDescent="0.3">
      <c r="E205" s="47"/>
      <c r="F205" s="48"/>
      <c r="G205" s="48"/>
      <c r="H205" s="49"/>
    </row>
    <row r="206" spans="1:8" x14ac:dyDescent="0.2">
      <c r="E206" s="49"/>
      <c r="F206" s="49"/>
      <c r="G206" s="49"/>
      <c r="H206" s="49"/>
    </row>
    <row r="207" spans="1:8" x14ac:dyDescent="0.2">
      <c r="E207" s="49"/>
      <c r="F207" s="49"/>
      <c r="G207" s="49"/>
      <c r="H207" s="49"/>
    </row>
  </sheetData>
  <mergeCells count="3">
    <mergeCell ref="A2:F2"/>
    <mergeCell ref="A3:F3"/>
    <mergeCell ref="D6:E6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2025-08-07T10:31:29Z</dcterms:modified>
</cp:coreProperties>
</file>