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Apoio Associado\"/>
    </mc:Choice>
  </mc:AlternateContent>
  <bookViews>
    <workbookView xWindow="-120" yWindow="-120" windowWidth="29040" windowHeight="15720" tabRatio="601"/>
  </bookViews>
  <sheets>
    <sheet name=" NUTII e NUT III" sheetId="15" r:id="rId1"/>
    <sheet name="Concelho" sheetId="18" r:id="rId2"/>
  </sheets>
  <definedNames>
    <definedName name="_xlnm._FilterDatabase" localSheetId="0" hidden="1">' NUTII e NUT III'!$A$7:$H$10</definedName>
    <definedName name="_xlnm._FilterDatabase" localSheetId="1" hidden="1">Concelho!$A$7:$F$24</definedName>
  </definedNames>
  <calcPr calcId="152511"/>
</workbook>
</file>

<file path=xl/calcChain.xml><?xml version="1.0" encoding="utf-8"?>
<calcChain xmlns="http://schemas.openxmlformats.org/spreadsheetml/2006/main">
  <c r="E10" i="15" l="1"/>
  <c r="D10" i="15"/>
</calcChain>
</file>

<file path=xl/sharedStrings.xml><?xml version="1.0" encoding="utf-8"?>
<sst xmlns="http://schemas.openxmlformats.org/spreadsheetml/2006/main" count="91" uniqueCount="26">
  <si>
    <t>INTERVENÇÃO</t>
  </si>
  <si>
    <t>NUT II</t>
  </si>
  <si>
    <t>NUT III</t>
  </si>
  <si>
    <t>CONCELHO</t>
  </si>
  <si>
    <t>DADOS DE PAGAMENTO PU 2023</t>
  </si>
  <si>
    <t>Nº BENEFICIÁRIOS</t>
  </si>
  <si>
    <t>Fonte: IFAP - 2024-06-25</t>
  </si>
  <si>
    <t>F6 - Apoio a Zonas com Condicionantes Naturais ou Específicas</t>
  </si>
  <si>
    <t>REGIAO AUTONOMA DA MADEIRA</t>
  </si>
  <si>
    <t>CALHETA (MADEIRA)</t>
  </si>
  <si>
    <t>PORTO SANTO</t>
  </si>
  <si>
    <t>CAMARA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</si>
  <si>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</si>
  <si>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</si>
  <si>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</si>
  <si>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</si>
  <si>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</si>
  <si>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</si>
  <si>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</si>
  <si>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SAO VICENTE</t>
  </si>
  <si>
    <t>F.6.1  - Apoio a zonas com condicionantes naturais ou especificas - Madeira</t>
  </si>
  <si>
    <t xml:space="preserve">F.6.2 - Apoio a zonas com condicionantes naturais ou específicas - Porto Santo </t>
  </si>
  <si>
    <t>≤3</t>
  </si>
  <si>
    <t>ÁREA (HA)</t>
  </si>
  <si>
    <t>MONTANTE (€)</t>
  </si>
  <si>
    <t>NUT II e NUT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</si>
</sst>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8"/>
      <color theme="1"/>
      <name val="Trebuchet MS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thin">
        <color theme="8" tint="-0.24994659260841701"/>
      </bottom>
      <diagonal/>
    </border>
  </borders>
  <cellStyleXfs count="9">
    <xf numFmtId="0" fontId="0" fillId="0" borderId="0"/>
    <xf numFmtId="0" fontId="5" fillId="0" borderId="0"/>
    <xf numFmtId="0" fontId="4" fillId="0" borderId="0">
      <alignment vertical="center" wrapText="1"/>
    </xf>
    <xf numFmtId="0" fontId="6" fillId="0" borderId="0"/>
    <xf numFmtId="0" fontId="4" fillId="2" borderId="0"/>
    <xf numFmtId="0" fontId="6" fillId="0" borderId="0"/>
    <xf numFmtId="0" fontId="3" fillId="0" borderId="0"/>
    <xf numFmtId="0" fontId="2" fillId="0" borderId="0"/>
    <xf numFmtId="0" fontId="1" fillId="0" borderId="0"/>
  </cellStyleXfs>
  <cellXfs count="56">
    <xf numFmtId="0" fontId="0" fillId="0" borderId="0" xfId="0"/>
    <xf numFmtId="0" fontId="7" fillId="0" borderId="0" xfId="1" applyFont="1" applyAlignment="1">
      <alignment horizontal="left"/>
    </xf>
    <xf numFmtId="0" fontId="7" fillId="0" borderId="0" xfId="1" applyFont="1"/>
    <xf numFmtId="0" fontId="9" fillId="0" borderId="0" xfId="1" applyFont="1"/>
    <xf numFmtId="0" fontId="10" fillId="0" borderId="0" xfId="2" applyFont="1">
      <alignment vertical="center" wrapText="1"/>
    </xf>
    <xf numFmtId="17" fontId="10" fillId="0" borderId="0" xfId="1" applyNumberFormat="1" applyFont="1" applyAlignment="1">
      <alignment horizontal="left" vertical="center"/>
    </xf>
    <xf numFmtId="0" fontId="8" fillId="0" borderId="0" xfId="1" applyFont="1"/>
    <xf numFmtId="49" fontId="7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/>
    </xf>
    <xf numFmtId="3" fontId="11" fillId="6" borderId="0" xfId="0" applyNumberFormat="1" applyFont="1" applyFill="1" applyAlignment="1">
      <alignment horizontal="right" vertical="center" wrapText="1" indent="1"/>
    </xf>
    <xf numFmtId="3" fontId="11" fillId="6" borderId="0" xfId="0" applyNumberFormat="1" applyFont="1" applyFill="1" applyAlignment="1">
      <alignment horizontal="right" inden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3" fontId="11" fillId="6" borderId="0" xfId="0" applyNumberFormat="1" applyFont="1" applyFill="1" applyAlignment="1">
      <alignment horizontal="right" vertical="center" wrapText="1"/>
    </xf>
    <xf numFmtId="3" fontId="11" fillId="6" borderId="0" xfId="0" applyNumberFormat="1" applyFont="1" applyFill="1" applyAlignment="1">
      <alignment horizontal="right" vertical="center"/>
    </xf>
    <xf numFmtId="0" fontId="7" fillId="0" borderId="0" xfId="1" applyFont="1" applyAlignment="1">
      <alignment vertical="center"/>
    </xf>
    <xf numFmtId="0" fontId="12" fillId="7" borderId="5" xfId="5" applyFont="1" applyFill="1" applyBorder="1" applyAlignment="1">
      <alignment horizontal="center" vertical="center" wrapText="1"/>
    </xf>
    <xf numFmtId="0" fontId="12" fillId="7" borderId="6" xfId="5" applyFont="1" applyFill="1" applyBorder="1" applyAlignment="1">
      <alignment horizontal="center" vertical="center" wrapText="1"/>
    </xf>
    <xf numFmtId="3" fontId="12" fillId="7" borderId="1" xfId="0" applyNumberFormat="1" applyFont="1" applyFill="1" applyBorder="1" applyAlignment="1">
      <alignment horizontal="right" vertical="center" wrapText="1" indent="1"/>
    </xf>
    <xf numFmtId="3" fontId="12" fillId="7" borderId="1" xfId="0" applyNumberFormat="1" applyFont="1" applyFill="1" applyBorder="1" applyAlignment="1">
      <alignment horizontal="right" vertical="center" indent="1"/>
    </xf>
    <xf numFmtId="0" fontId="7" fillId="0" borderId="0" xfId="1" applyFont="1" applyAlignment="1">
      <alignment horizontal="center"/>
    </xf>
    <xf numFmtId="0" fontId="15" fillId="0" borderId="0" xfId="4" applyFont="1" applyFill="1" applyAlignment="1">
      <alignment vertical="center"/>
    </xf>
    <xf numFmtId="0" fontId="10" fillId="3" borderId="7" xfId="3" applyFont="1" applyFill="1" applyBorder="1" applyAlignment="1">
      <alignment horizontal="left" vertical="center" indent="1"/>
    </xf>
    <xf numFmtId="0" fontId="10" fillId="3" borderId="8" xfId="3" applyFont="1" applyFill="1" applyBorder="1" applyAlignment="1">
      <alignment horizontal="left" vertical="center" indent="1"/>
    </xf>
    <xf numFmtId="3" fontId="10" fillId="4" borderId="8" xfId="0" applyNumberFormat="1" applyFont="1" applyFill="1" applyBorder="1" applyAlignment="1">
      <alignment horizontal="right" vertical="center" wrapText="1" indent="1"/>
    </xf>
    <xf numFmtId="3" fontId="10" fillId="4" borderId="9" xfId="0" applyNumberFormat="1" applyFont="1" applyFill="1" applyBorder="1" applyAlignment="1">
      <alignment horizontal="right" vertical="center" indent="1"/>
    </xf>
    <xf numFmtId="0" fontId="10" fillId="3" borderId="10" xfId="3" applyFont="1" applyFill="1" applyBorder="1" applyAlignment="1">
      <alignment horizontal="left" vertical="center" indent="1"/>
    </xf>
    <xf numFmtId="0" fontId="10" fillId="3" borderId="11" xfId="3" applyFont="1" applyFill="1" applyBorder="1" applyAlignment="1">
      <alignment horizontal="left" vertical="center" indent="1"/>
    </xf>
    <xf numFmtId="3" fontId="10" fillId="4" borderId="11" xfId="0" applyNumberFormat="1" applyFont="1" applyFill="1" applyBorder="1" applyAlignment="1">
      <alignment horizontal="right" vertical="center" wrapText="1" indent="1"/>
    </xf>
    <xf numFmtId="3" fontId="10" fillId="4" borderId="12" xfId="0" applyNumberFormat="1" applyFont="1" applyFill="1" applyBorder="1" applyAlignment="1">
      <alignment horizontal="right" vertical="center" indent="1"/>
    </xf>
    <xf numFmtId="3" fontId="10" fillId="0" borderId="13" xfId="4" applyNumberFormat="1" applyFont="1" applyFill="1" applyBorder="1" applyAlignment="1">
      <alignment horizontal="right" vertical="center" indent="1"/>
    </xf>
    <xf numFmtId="3" fontId="10" fillId="0" borderId="14" xfId="4" applyNumberFormat="1" applyFont="1" applyFill="1" applyBorder="1" applyAlignment="1">
      <alignment horizontal="right" vertical="center" indent="1"/>
    </xf>
    <xf numFmtId="0" fontId="10" fillId="0" borderId="13" xfId="4" applyFont="1" applyFill="1" applyBorder="1" applyAlignment="1">
      <alignment horizontal="left" vertical="center" indent="1"/>
    </xf>
    <xf numFmtId="0" fontId="10" fillId="0" borderId="14" xfId="4" applyFont="1" applyFill="1" applyBorder="1" applyAlignment="1">
      <alignment horizontal="left" vertical="center" indent="1"/>
    </xf>
    <xf numFmtId="0" fontId="10" fillId="0" borderId="16" xfId="4" applyFont="1" applyFill="1" applyBorder="1" applyAlignment="1">
      <alignment horizontal="left" vertical="center" indent="1"/>
    </xf>
    <xf numFmtId="0" fontId="10" fillId="0" borderId="17" xfId="4" applyFont="1" applyFill="1" applyBorder="1" applyAlignment="1">
      <alignment horizontal="left" vertical="center" indent="1"/>
    </xf>
    <xf numFmtId="0" fontId="10" fillId="3" borderId="13" xfId="3" applyFont="1" applyFill="1" applyBorder="1" applyAlignment="1">
      <alignment horizontal="left" vertical="center" indent="1"/>
    </xf>
    <xf numFmtId="0" fontId="10" fillId="3" borderId="14" xfId="3" applyFont="1" applyFill="1" applyBorder="1" applyAlignment="1">
      <alignment horizontal="left" vertical="center" indent="1"/>
    </xf>
    <xf numFmtId="3" fontId="7" fillId="0" borderId="0" xfId="1" applyNumberFormat="1" applyFont="1" applyAlignment="1">
      <alignment horizontal="left"/>
    </xf>
    <xf numFmtId="3" fontId="7" fillId="0" borderId="0" xfId="1" applyNumberFormat="1" applyFont="1"/>
    <xf numFmtId="164" fontId="10" fillId="0" borderId="18" xfId="4" applyNumberFormat="1" applyFont="1" applyFill="1" applyBorder="1" applyAlignment="1">
      <alignment horizontal="right" vertical="center" indent="1"/>
    </xf>
    <xf numFmtId="3" fontId="16" fillId="0" borderId="18" xfId="4" applyNumberFormat="1" applyFont="1" applyFill="1" applyBorder="1" applyAlignment="1">
      <alignment horizontal="right" vertical="center" indent="1"/>
    </xf>
    <xf numFmtId="3" fontId="10" fillId="0" borderId="0" xfId="1" applyNumberFormat="1" applyFont="1"/>
    <xf numFmtId="0" fontId="14" fillId="0" borderId="0" xfId="1" applyFont="1" applyAlignment="1">
      <alignment horizontal="center"/>
    </xf>
    <xf numFmtId="0" fontId="10" fillId="3" borderId="0" xfId="3" applyFont="1" applyFill="1" applyAlignment="1">
      <alignment horizontal="left" vertical="center" indent="1"/>
    </xf>
    <xf numFmtId="0" fontId="14" fillId="0" borderId="0" xfId="1" applyFont="1"/>
    <xf numFmtId="0" fontId="10" fillId="0" borderId="19" xfId="4" applyFont="1" applyFill="1" applyBorder="1" applyAlignment="1">
      <alignment horizontal="left" vertical="center" indent="1"/>
    </xf>
    <xf numFmtId="0" fontId="10" fillId="0" borderId="15" xfId="4" applyFont="1" applyFill="1" applyBorder="1" applyAlignment="1">
      <alignment horizontal="left" vertical="center" indent="1"/>
    </xf>
    <xf numFmtId="0" fontId="10" fillId="3" borderId="15" xfId="3" applyFont="1" applyFill="1" applyBorder="1" applyAlignment="1">
      <alignment horizontal="left" vertical="center" indent="1"/>
    </xf>
    <xf numFmtId="3" fontId="10" fillId="0" borderId="15" xfId="4" applyNumberFormat="1" applyFont="1" applyFill="1" applyBorder="1" applyAlignment="1">
      <alignment horizontal="right" vertical="center" indent="1"/>
    </xf>
    <xf numFmtId="3" fontId="16" fillId="0" borderId="20" xfId="4" applyNumberFormat="1" applyFont="1" applyFill="1" applyBorder="1" applyAlignment="1">
      <alignment horizontal="right" vertical="center" indent="1"/>
    </xf>
    <xf numFmtId="164" fontId="10" fillId="0" borderId="20" xfId="4" applyNumberFormat="1" applyFont="1" applyFill="1" applyBorder="1" applyAlignment="1">
      <alignment horizontal="right" vertical="center" indent="1"/>
    </xf>
    <xf numFmtId="3" fontId="1" fillId="0" borderId="0" xfId="8" applyNumberFormat="1" applyAlignment="1">
      <alignment vertical="center"/>
    </xf>
    <xf numFmtId="3" fontId="17" fillId="0" borderId="0" xfId="8" applyNumberFormat="1" applyFont="1" applyAlignment="1">
      <alignment vertical="center"/>
    </xf>
    <xf numFmtId="0" fontId="14" fillId="0" borderId="0" xfId="1" applyFont="1" applyAlignment="1">
      <alignment horizontal="center"/>
    </xf>
  </cellXfs>
  <cellStyles count="9">
    <cellStyle name="Normal" xfId="0" builtinId="0"/>
    <cellStyle name="Normal 2" xfId="1"/>
    <cellStyle name="Normal 3" xfId="6"/>
    <cellStyle name="Normal 4" xfId="7"/>
    <cellStyle name="Normal 5" xfId="8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0</xdr:col>
      <xdr:colOff>1621246</xdr:colOff>
      <xdr:row>3</xdr:row>
      <xdr:rowOff>88514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0</xdr:col>
      <xdr:colOff>1621246</xdr:colOff>
      <xdr:row>3</xdr:row>
      <xdr:rowOff>88514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770ADB38-4551-4862-BE74-31F678EA1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showGridLines="0" tabSelected="1" zoomScaleNormal="100" workbookViewId="0">
      <selection activeCell="A7" sqref="A7"/>
    </sheetView>
  </sheetViews>
  <sheetFormatPr defaultColWidth="9.109375" defaultRowHeight="10.199999999999999" x14ac:dyDescent="0.2"/>
  <cols>
    <col min="1" max="1" width="28.109375" style="2" customWidth="1"/>
    <col min="2" max="2" width="60.77734375" style="2" customWidth="1"/>
    <col min="3" max="5" width="16.77734375" style="2" customWidth="1"/>
    <col min="6" max="16384" width="9.109375" style="2"/>
  </cols>
  <sheetData>
    <row r="1" spans="1:7" ht="15.6" customHeight="1" x14ac:dyDescent="0.2">
      <c r="B1" s="21"/>
    </row>
    <row r="2" spans="1:7" ht="15.6" customHeight="1" x14ac:dyDescent="0.35">
      <c r="A2" s="55" t="s">
        <v>4</v>
      </c>
      <c r="B2" s="55"/>
      <c r="C2" s="55"/>
      <c r="D2" s="55"/>
      <c r="E2" s="55"/>
    </row>
    <row r="3" spans="1:7" ht="15.6" customHeight="1" x14ac:dyDescent="0.35">
      <c r="A3" s="44"/>
      <c r="B3" s="44"/>
      <c r="C3" s="44"/>
      <c r="D3" s="44"/>
    </row>
    <row r="4" spans="1:7" ht="15.6" customHeight="1" x14ac:dyDescent="0.35">
      <c r="A4" s="55" t="s">
        <v>7</v>
      </c>
      <c r="B4" s="55"/>
      <c r="C4" s="55"/>
      <c r="D4" s="55"/>
      <c r="E4" s="55"/>
    </row>
    <row r="5" spans="1:7" ht="15.6" customHeight="1" x14ac:dyDescent="0.35">
      <c r="A5" s="55"/>
      <c r="B5" s="55"/>
      <c r="C5" s="55"/>
      <c r="D5" s="55"/>
    </row>
    <row r="6" spans="1:7" ht="15.6" customHeight="1" x14ac:dyDescent="0.2">
      <c r="C6" s="3"/>
    </row>
    <row r="7" spans="1:7" ht="30" customHeight="1" x14ac:dyDescent="0.2">
      <c r="A7" s="11" t="s">
        <v>25</v>
      </c>
      <c r="B7" s="11" t="s">
        <v>0</v>
      </c>
      <c r="C7" s="12" t="s">
        <v>5</v>
      </c>
      <c r="D7" s="13" t="s">
        <v>23</v>
      </c>
      <c r="E7" s="13" t="s">
        <v>24</v>
      </c>
    </row>
    <row r="8" spans="1:7" s="16" customFormat="1" ht="19.95" customHeight="1" x14ac:dyDescent="0.25">
      <c r="A8" s="23" t="s">
        <v>8</v>
      </c>
      <c r="B8" s="24" t="s">
        <v>20</v>
      </c>
      <c r="C8" s="25">
        <v>12042</v>
      </c>
      <c r="D8" s="26">
        <v>2878.3</v>
      </c>
      <c r="E8" s="26">
        <v>6681441.9400000004</v>
      </c>
      <c r="F8" s="14"/>
      <c r="G8" s="15"/>
    </row>
    <row r="9" spans="1:7" s="16" customFormat="1" ht="19.95" customHeight="1" x14ac:dyDescent="0.25">
      <c r="A9" s="27" t="s">
        <v>8</v>
      </c>
      <c r="B9" s="28" t="s">
        <v>21</v>
      </c>
      <c r="C9" s="29">
        <v>101</v>
      </c>
      <c r="D9" s="30">
        <v>141.18</v>
      </c>
      <c r="E9" s="30">
        <v>191855</v>
      </c>
      <c r="F9" s="14"/>
      <c r="G9" s="15"/>
    </row>
    <row r="10" spans="1:7" ht="19.95" customHeight="1" x14ac:dyDescent="0.3">
      <c r="A10" s="17"/>
      <c r="B10" s="18"/>
      <c r="C10" s="19">
        <v>12135</v>
      </c>
      <c r="D10" s="20">
        <f>SUM(D8:D9)</f>
        <v>3019.48</v>
      </c>
      <c r="E10" s="20">
        <f>SUM(E8:E9)</f>
        <v>6873296.9400000004</v>
      </c>
      <c r="F10" s="9"/>
      <c r="G10" s="10"/>
    </row>
    <row r="11" spans="1:7" ht="12.6" customHeight="1" x14ac:dyDescent="0.2">
      <c r="D11" s="4"/>
    </row>
    <row r="12" spans="1:7" s="1" customFormat="1" ht="9.6" customHeight="1" x14ac:dyDescent="0.2">
      <c r="D12" s="39"/>
    </row>
    <row r="13" spans="1:7" ht="9.6" customHeight="1" x14ac:dyDescent="0.3">
      <c r="A13" s="5"/>
      <c r="B13" s="5"/>
      <c r="C13" s="3"/>
      <c r="D13" s="43"/>
      <c r="E13" s="3"/>
      <c r="F13" s="3"/>
    </row>
    <row r="14" spans="1:7" ht="9.6" customHeight="1" x14ac:dyDescent="0.2">
      <c r="A14" s="5" t="s">
        <v>6</v>
      </c>
      <c r="B14" s="6"/>
      <c r="C14" s="3"/>
      <c r="E14" s="3"/>
      <c r="F14" s="3"/>
    </row>
    <row r="15" spans="1:7" s="1" customFormat="1" ht="10.199999999999999" customHeight="1" x14ac:dyDescent="0.2">
      <c r="A15" s="7"/>
      <c r="B15" s="7"/>
      <c r="F15" s="8"/>
    </row>
    <row r="16" spans="1:7" s="3" customFormat="1" x14ac:dyDescent="0.2"/>
    <row r="17" s="3" customFormat="1" x14ac:dyDescent="0.2"/>
    <row r="18" s="3" customFormat="1" x14ac:dyDescent="0.2"/>
    <row r="19" s="3" customFormat="1" x14ac:dyDescent="0.2"/>
    <row r="20" s="3" customFormat="1" x14ac:dyDescent="0.2"/>
    <row r="21" s="3" customFormat="1" x14ac:dyDescent="0.2"/>
    <row r="22" s="3" customFormat="1" x14ac:dyDescent="0.2"/>
    <row r="23" s="3" customFormat="1" x14ac:dyDescent="0.2"/>
    <row r="24" s="3" customFormat="1" x14ac:dyDescent="0.2"/>
    <row r="25" s="3" customFormat="1" x14ac:dyDescent="0.2"/>
    <row r="26" s="3" customFormat="1" x14ac:dyDescent="0.2"/>
    <row r="27" s="3" customFormat="1" x14ac:dyDescent="0.2"/>
    <row r="28" s="3" customFormat="1" x14ac:dyDescent="0.2"/>
    <row r="29" s="3" customFormat="1" x14ac:dyDescent="0.2"/>
    <row r="30" s="3" customFormat="1" x14ac:dyDescent="0.2"/>
    <row r="31" s="3" customFormat="1" x14ac:dyDescent="0.2"/>
    <row r="32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</sheetData>
  <mergeCells count="3">
    <mergeCell ref="A5:D5"/>
    <mergeCell ref="A2:E2"/>
    <mergeCell ref="A4:E4"/>
  </mergeCells>
  <printOptions horizontalCentered="1"/>
  <pageMargins left="0.74803149606299213" right="0.15748031496062992" top="1.3779527559055118" bottom="0.98425196850393704" header="0.47244094488188981" footer="0.51181102362204722"/>
  <pageSetup paperSize="9"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GridLines="0" zoomScaleNormal="100" workbookViewId="0">
      <selection activeCell="A7" sqref="A7"/>
    </sheetView>
  </sheetViews>
  <sheetFormatPr defaultColWidth="9.109375" defaultRowHeight="10.199999999999999" x14ac:dyDescent="0.2"/>
  <cols>
    <col min="1" max="3" width="28.109375" style="2" customWidth="1"/>
    <col min="4" max="4" width="60.77734375" style="2" customWidth="1"/>
    <col min="5" max="6" width="17.109375" style="2" customWidth="1"/>
    <col min="7" max="7" width="13.6640625" style="2" customWidth="1"/>
    <col min="8" max="16384" width="9.109375" style="2"/>
  </cols>
  <sheetData>
    <row r="1" spans="1:7" ht="15.6" customHeight="1" x14ac:dyDescent="0.2">
      <c r="B1" s="21"/>
      <c r="D1" s="21"/>
    </row>
    <row r="2" spans="1:7" ht="15.6" customHeight="1" x14ac:dyDescent="0.35">
      <c r="A2" s="55" t="s">
        <v>4</v>
      </c>
      <c r="B2" s="55"/>
      <c r="C2" s="55"/>
      <c r="D2" s="55"/>
      <c r="E2" s="55"/>
      <c r="F2" s="55"/>
      <c r="G2" s="55"/>
    </row>
    <row r="3" spans="1:7" ht="15.6" customHeight="1" x14ac:dyDescent="0.35">
      <c r="A3" s="46"/>
      <c r="B3" s="46"/>
      <c r="C3" s="46"/>
      <c r="D3" s="46"/>
      <c r="E3" s="46"/>
      <c r="F3" s="46"/>
      <c r="G3" s="46"/>
    </row>
    <row r="4" spans="1:7" ht="15.6" customHeight="1" x14ac:dyDescent="0.35">
      <c r="A4" s="55" t="s">
        <v>7</v>
      </c>
      <c r="B4" s="55"/>
      <c r="C4" s="55"/>
      <c r="D4" s="55"/>
      <c r="E4" s="55"/>
      <c r="F4" s="55"/>
      <c r="G4" s="55"/>
    </row>
    <row r="5" spans="1:7" ht="15.6" customHeight="1" x14ac:dyDescent="0.35">
      <c r="A5" s="55"/>
      <c r="B5" s="55"/>
      <c r="C5" s="55"/>
      <c r="D5" s="55"/>
      <c r="E5" s="55"/>
      <c r="F5" s="55"/>
      <c r="G5" s="55"/>
    </row>
    <row r="6" spans="1:7" ht="15.6" customHeight="1" x14ac:dyDescent="0.2">
      <c r="C6" s="3"/>
      <c r="E6" s="3"/>
    </row>
    <row r="7" spans="1:7" ht="30" customHeight="1" x14ac:dyDescent="0.2">
      <c r="A7" s="11" t="s">
        <v>1</v>
      </c>
      <c r="B7" s="11" t="s">
        <v>2</v>
      </c>
      <c r="C7" s="11" t="s">
        <v>3</v>
      </c>
      <c r="D7" s="11" t="s">
        <v>0</v>
      </c>
      <c r="E7" s="12" t="s">
        <v>5</v>
      </c>
      <c r="F7" s="13" t="s">
        <v>23</v>
      </c>
      <c r="G7" s="13" t="s">
        <v>24</v>
      </c>
    </row>
    <row r="8" spans="1:7" s="22" customFormat="1" ht="19.95" customHeight="1" x14ac:dyDescent="0.25">
      <c r="A8" s="35" t="s">
        <v>8</v>
      </c>
      <c r="B8" s="33" t="s">
        <v>8</v>
      </c>
      <c r="C8" s="33" t="s">
        <v>9</v>
      </c>
      <c r="D8" s="37" t="s">
        <v>20</v>
      </c>
      <c r="E8" s="31">
        <v>1356</v>
      </c>
      <c r="F8" s="41">
        <v>300.83999999999997</v>
      </c>
      <c r="G8" s="42">
        <v>702583.75</v>
      </c>
    </row>
    <row r="9" spans="1:7" s="22" customFormat="1" ht="19.95" customHeight="1" x14ac:dyDescent="0.25">
      <c r="A9" s="36" t="s">
        <v>8</v>
      </c>
      <c r="B9" s="34" t="s">
        <v>8</v>
      </c>
      <c r="C9" s="34" t="s">
        <v>10</v>
      </c>
      <c r="D9" s="38" t="s">
        <v>20</v>
      </c>
      <c r="E9" s="32" t="s">
        <v>22</v>
      </c>
      <c r="F9" s="41">
        <v>0.36</v>
      </c>
      <c r="G9" s="42">
        <v>900</v>
      </c>
    </row>
    <row r="10" spans="1:7" s="22" customFormat="1" ht="19.95" customHeight="1" x14ac:dyDescent="0.25">
      <c r="A10" s="36" t="s">
        <v>8</v>
      </c>
      <c r="B10" s="34" t="s">
        <v>8</v>
      </c>
      <c r="C10" s="34" t="s">
        <v>10</v>
      </c>
      <c r="D10" s="38" t="s">
        <v>21</v>
      </c>
      <c r="E10" s="32">
        <v>96</v>
      </c>
      <c r="F10" s="41">
        <v>140.08000000000001</v>
      </c>
      <c r="G10" s="42">
        <v>189190</v>
      </c>
    </row>
    <row r="11" spans="1:7" s="22" customFormat="1" ht="19.95" customHeight="1" x14ac:dyDescent="0.25">
      <c r="A11" s="36" t="s">
        <v>8</v>
      </c>
      <c r="B11" s="34" t="s">
        <v>8</v>
      </c>
      <c r="C11" s="34" t="s">
        <v>11</v>
      </c>
      <c r="D11" s="38" t="s">
        <v>20</v>
      </c>
      <c r="E11" s="32">
        <v>1705</v>
      </c>
      <c r="F11" s="41">
        <v>436.02</v>
      </c>
      <c r="G11" s="42">
        <v>989674.32</v>
      </c>
    </row>
    <row r="12" spans="1:7" s="22" customFormat="1" ht="19.95" customHeight="1" x14ac:dyDescent="0.25">
      <c r="A12" s="36" t="s">
        <v>8</v>
      </c>
      <c r="B12" s="34" t="s">
        <v>8</v>
      </c>
      <c r="C12" s="34" t="s">
        <v>11</v>
      </c>
      <c r="D12" s="38" t="s">
        <v>21</v>
      </c>
      <c r="E12" s="32" t="s">
        <v>22</v>
      </c>
      <c r="F12" s="41">
        <v>0.08</v>
      </c>
      <c r="G12" s="42">
        <v>200</v>
      </c>
    </row>
    <row r="13" spans="1:7" s="22" customFormat="1" ht="19.95" customHeight="1" x14ac:dyDescent="0.25">
      <c r="A13" s="36" t="s">
        <v>8</v>
      </c>
      <c r="B13" s="34" t="s">
        <v>8</v>
      </c>
      <c r="C13" s="34" t="s">
        <v>12</v>
      </c>
      <c r="D13" s="38" t="s">
        <v>20</v>
      </c>
      <c r="E13" s="32">
        <v>1123</v>
      </c>
      <c r="F13" s="41">
        <v>250.28</v>
      </c>
      <c r="G13" s="42">
        <v>580579.81999999995</v>
      </c>
    </row>
    <row r="14" spans="1:7" s="22" customFormat="1" ht="19.95" customHeight="1" x14ac:dyDescent="0.25">
      <c r="A14" s="36" t="s">
        <v>8</v>
      </c>
      <c r="B14" s="34" t="s">
        <v>8</v>
      </c>
      <c r="C14" s="34" t="s">
        <v>13</v>
      </c>
      <c r="D14" s="38" t="s">
        <v>20</v>
      </c>
      <c r="E14" s="32">
        <v>1265</v>
      </c>
      <c r="F14" s="41">
        <v>243.87</v>
      </c>
      <c r="G14" s="42">
        <v>591550</v>
      </c>
    </row>
    <row r="15" spans="1:7" s="22" customFormat="1" ht="19.95" customHeight="1" x14ac:dyDescent="0.25">
      <c r="A15" s="36" t="s">
        <v>8</v>
      </c>
      <c r="B15" s="34" t="s">
        <v>8</v>
      </c>
      <c r="C15" s="34" t="s">
        <v>13</v>
      </c>
      <c r="D15" s="38" t="s">
        <v>21</v>
      </c>
      <c r="E15" s="32" t="s">
        <v>22</v>
      </c>
      <c r="F15" s="41">
        <v>0.66</v>
      </c>
      <c r="G15" s="42">
        <v>1565</v>
      </c>
    </row>
    <row r="16" spans="1:7" s="22" customFormat="1" ht="19.95" customHeight="1" x14ac:dyDescent="0.25">
      <c r="A16" s="36" t="s">
        <v>8</v>
      </c>
      <c r="B16" s="34" t="s">
        <v>8</v>
      </c>
      <c r="C16" s="34" t="s">
        <v>14</v>
      </c>
      <c r="D16" s="38" t="s">
        <v>20</v>
      </c>
      <c r="E16" s="32">
        <v>1333</v>
      </c>
      <c r="F16" s="41">
        <v>316.92</v>
      </c>
      <c r="G16" s="42">
        <v>755145</v>
      </c>
    </row>
    <row r="17" spans="1:7" s="22" customFormat="1" ht="19.95" customHeight="1" x14ac:dyDescent="0.25">
      <c r="A17" s="36" t="s">
        <v>8</v>
      </c>
      <c r="B17" s="34" t="s">
        <v>8</v>
      </c>
      <c r="C17" s="34" t="s">
        <v>15</v>
      </c>
      <c r="D17" s="38" t="s">
        <v>20</v>
      </c>
      <c r="E17" s="32">
        <v>322</v>
      </c>
      <c r="F17" s="41">
        <v>97.25</v>
      </c>
      <c r="G17" s="42">
        <v>226650</v>
      </c>
    </row>
    <row r="18" spans="1:7" s="22" customFormat="1" ht="19.95" customHeight="1" x14ac:dyDescent="0.25">
      <c r="A18" s="36" t="s">
        <v>8</v>
      </c>
      <c r="B18" s="34" t="s">
        <v>8</v>
      </c>
      <c r="C18" s="34" t="s">
        <v>16</v>
      </c>
      <c r="D18" s="38" t="s">
        <v>20</v>
      </c>
      <c r="E18" s="32">
        <v>1215</v>
      </c>
      <c r="F18" s="41">
        <v>301.27999999999997</v>
      </c>
      <c r="G18" s="42">
        <v>649244.54</v>
      </c>
    </row>
    <row r="19" spans="1:7" s="22" customFormat="1" ht="19.95" customHeight="1" x14ac:dyDescent="0.25">
      <c r="A19" s="36" t="s">
        <v>8</v>
      </c>
      <c r="B19" s="34" t="s">
        <v>8</v>
      </c>
      <c r="C19" s="34" t="s">
        <v>17</v>
      </c>
      <c r="D19" s="38" t="s">
        <v>20</v>
      </c>
      <c r="E19" s="32">
        <v>1276</v>
      </c>
      <c r="F19" s="41">
        <v>277.74</v>
      </c>
      <c r="G19" s="42">
        <v>664111.88</v>
      </c>
    </row>
    <row r="20" spans="1:7" s="22" customFormat="1" ht="19.95" customHeight="1" x14ac:dyDescent="0.25">
      <c r="A20" s="36" t="s">
        <v>8</v>
      </c>
      <c r="B20" s="34" t="s">
        <v>8</v>
      </c>
      <c r="C20" s="34" t="s">
        <v>17</v>
      </c>
      <c r="D20" s="38" t="s">
        <v>21</v>
      </c>
      <c r="E20" s="32" t="s">
        <v>22</v>
      </c>
      <c r="F20" s="41">
        <v>7.0000000000000007E-2</v>
      </c>
      <c r="G20" s="42">
        <v>175</v>
      </c>
    </row>
    <row r="21" spans="1:7" s="22" customFormat="1" ht="19.95" customHeight="1" x14ac:dyDescent="0.25">
      <c r="A21" s="36" t="s">
        <v>8</v>
      </c>
      <c r="B21" s="34" t="s">
        <v>8</v>
      </c>
      <c r="C21" s="34" t="s">
        <v>18</v>
      </c>
      <c r="D21" s="38" t="s">
        <v>20</v>
      </c>
      <c r="E21" s="32">
        <v>1470</v>
      </c>
      <c r="F21" s="41">
        <v>425.6</v>
      </c>
      <c r="G21" s="42">
        <v>980482.63</v>
      </c>
    </row>
    <row r="22" spans="1:7" s="22" customFormat="1" ht="19.95" customHeight="1" x14ac:dyDescent="0.25">
      <c r="A22" s="36" t="s">
        <v>8</v>
      </c>
      <c r="B22" s="34" t="s">
        <v>8</v>
      </c>
      <c r="C22" s="34" t="s">
        <v>18</v>
      </c>
      <c r="D22" s="38" t="s">
        <v>21</v>
      </c>
      <c r="E22" s="32" t="s">
        <v>22</v>
      </c>
      <c r="F22" s="41">
        <v>0.28999999999999998</v>
      </c>
      <c r="G22" s="42">
        <v>725</v>
      </c>
    </row>
    <row r="23" spans="1:7" s="22" customFormat="1" ht="19.95" customHeight="1" x14ac:dyDescent="0.25">
      <c r="A23" s="47" t="s">
        <v>8</v>
      </c>
      <c r="B23" s="48" t="s">
        <v>8</v>
      </c>
      <c r="C23" s="48" t="s">
        <v>19</v>
      </c>
      <c r="D23" s="49" t="s">
        <v>20</v>
      </c>
      <c r="E23" s="50">
        <v>974</v>
      </c>
      <c r="F23" s="52">
        <v>228.14</v>
      </c>
      <c r="G23" s="51">
        <v>540520</v>
      </c>
    </row>
    <row r="24" spans="1:7" ht="12" x14ac:dyDescent="0.2">
      <c r="D24" s="45"/>
      <c r="G24" s="40"/>
    </row>
    <row r="25" spans="1:7" x14ac:dyDescent="0.2">
      <c r="F25" s="40"/>
      <c r="G25" s="40"/>
    </row>
    <row r="26" spans="1:7" ht="12" x14ac:dyDescent="0.2">
      <c r="A26" s="5" t="s">
        <v>6</v>
      </c>
    </row>
    <row r="28" spans="1:7" x14ac:dyDescent="0.2">
      <c r="F28" s="40"/>
      <c r="G28" s="40"/>
    </row>
    <row r="31" spans="1:7" ht="14.4" x14ac:dyDescent="0.2">
      <c r="F31" s="53"/>
      <c r="G31" s="54"/>
    </row>
    <row r="32" spans="1:7" x14ac:dyDescent="0.2">
      <c r="F32" s="40"/>
      <c r="G32" s="40"/>
    </row>
  </sheetData>
  <mergeCells count="3">
    <mergeCell ref="A5:G5"/>
    <mergeCell ref="A4:G4"/>
    <mergeCell ref="A2:G2"/>
  </mergeCells>
  <printOptions horizontalCentered="1"/>
  <pageMargins left="0.74803149606299213" right="0.15748031496062992" top="1.3779527559055118" bottom="0.98425196850393704" header="0.47244094488188981" footer="0.51181102362204722"/>
  <pageSetup paperSize="9" scale="4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60F29E-6581-4FD5-9826-867B94D43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239763-B5E0-42C0-AB74-5C536F064A44}">
  <ds:schemaRefs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72d6fbae-d18c-49b9-827b-ef4fa516a32b"/>
    <ds:schemaRef ds:uri="5399dd73-3458-46cc-953e-caad4892d1f1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C54CB1B-CB85-480F-B9A4-E03F5CBF8E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 NUTII e NUT 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2023-09-14T07:57:44Z</cp:lastPrinted>
  <dcterms:created xsi:type="dcterms:W3CDTF">2005-06-07T10:28:49Z</dcterms:created>
  <dcterms:modified xsi:type="dcterms:W3CDTF">2024-06-26T17:57:29Z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