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8PRGKSU2\"/>
    </mc:Choice>
  </mc:AlternateContent>
  <bookViews>
    <workbookView xWindow="-120" yWindow="-120" windowWidth="29040" windowHeight="16440" tabRatio="601"/>
  </bookViews>
  <sheets>
    <sheet name="NUTII" sheetId="15" r:id="rId1"/>
    <sheet name="NUTIII" sheetId="16" r:id="rId2"/>
    <sheet name="Concelho" sheetId="18" r:id="rId3"/>
  </sheets>
  <definedNames>
    <definedName name="_xlnm._FilterDatabase" localSheetId="2" hidden="1">Concelho!$A$6:$E$282</definedName>
    <definedName name="_xlnm._FilterDatabase" localSheetId="0" hidden="1">NUTII!$A$6:$C$12</definedName>
    <definedName name="_xlnm._FilterDatabase" localSheetId="1" hidden="1">NUTIII!$A$6:$C$29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5" l="1"/>
  <c r="B12" i="15"/>
</calcChain>
</file>

<file path=xl/sharedStrings.xml><?xml version="1.0" encoding="utf-8"?>
<sst xmlns="http://schemas.openxmlformats.org/spreadsheetml/2006/main" count="877" uniqueCount="311">
  <si>
    <t>TOTAL</t>
  </si>
  <si>
    <t>N.º CANDIDATURAS</t>
  </si>
  <si>
    <t>NUT II</t>
  </si>
  <si>
    <t>ALENTEJO CENTRAL</t>
  </si>
  <si>
    <t>ALENTEJO LITORAL</t>
  </si>
  <si>
    <t>ALTO ALENTEJO</t>
  </si>
  <si>
    <t>BAIXO ALENTEJO</t>
  </si>
  <si>
    <t>LEZIRIA DO TEJO</t>
  </si>
  <si>
    <t>ALGARVE</t>
  </si>
  <si>
    <t>ÁREA METROPOLITANA DE LISBOA</t>
  </si>
  <si>
    <t>BEIRA BAIXA</t>
  </si>
  <si>
    <t>BEIRAS E SERRA DA ESTRELA</t>
  </si>
  <si>
    <t>MÉDIO TEJO</t>
  </si>
  <si>
    <t>OESTE</t>
  </si>
  <si>
    <t>REGIÃO DE AVEIRO</t>
  </si>
  <si>
    <t>REGIÃO DE COIMBRA</t>
  </si>
  <si>
    <t>REGIÃO DE LEIRIA</t>
  </si>
  <si>
    <t>VISEU DÃO-LAFÕES</t>
  </si>
  <si>
    <t>ALTO MINHO</t>
  </si>
  <si>
    <t>ALTO TAMEGA</t>
  </si>
  <si>
    <t>ÁREA METROPOLITANA DO PORTO</t>
  </si>
  <si>
    <t>AVE</t>
  </si>
  <si>
    <t>CAVADO</t>
  </si>
  <si>
    <t>DOURO</t>
  </si>
  <si>
    <t>TAMEGA E SOUSA</t>
  </si>
  <si>
    <t>TERRAS DE TRÁS-OS-MONTES</t>
  </si>
  <si>
    <t>NUT III</t>
  </si>
  <si>
    <t>NORTE</t>
  </si>
  <si>
    <t>CENTRO</t>
  </si>
  <si>
    <t>ALENTEJO</t>
  </si>
  <si>
    <t>CONCELHO</t>
  </si>
  <si>
    <t>ALANDROAL</t>
  </si>
  <si>
    <t>ARRAIOLOS</t>
  </si>
  <si>
    <t>BORBA</t>
  </si>
  <si>
    <t>ESTREMOZ</t>
  </si>
  <si>
    <t>EVORA</t>
  </si>
  <si>
    <t>MONTEMOR-O-NOVO</t>
  </si>
  <si>
    <t>MORA</t>
  </si>
  <si>
    <t>MOURAO</t>
  </si>
  <si>
    <t>PORTEL</t>
  </si>
  <si>
    <t>REDONDO</t>
  </si>
  <si>
    <t>REGUENGOS DE MONSARAZ</t>
  </si>
  <si>
    <t>VENDAS NOVAS</t>
  </si>
  <si>
    <t>VIANA DO ALENTEJO</t>
  </si>
  <si>
    <t>VILA VICOSA</t>
  </si>
  <si>
    <t>ALCACER DO SAL</t>
  </si>
  <si>
    <t>GRANDOLA</t>
  </si>
  <si>
    <t>ODEMIRA</t>
  </si>
  <si>
    <t>SANTIAGO DO CACEM</t>
  </si>
  <si>
    <t>SINES</t>
  </si>
  <si>
    <t>ALTER DO CHAO</t>
  </si>
  <si>
    <t>ARRONCHES</t>
  </si>
  <si>
    <t>AVIS</t>
  </si>
  <si>
    <t>CAMPO MAIOR</t>
  </si>
  <si>
    <t>CASTELO DE VIDE</t>
  </si>
  <si>
    <t>CRATO</t>
  </si>
  <si>
    <t>ELVAS</t>
  </si>
  <si>
    <t>FRONTEIRA</t>
  </si>
  <si>
    <t>GAVIAO</t>
  </si>
  <si>
    <t>MARVAO</t>
  </si>
  <si>
    <t>MONFORTE</t>
  </si>
  <si>
    <t>NISA</t>
  </si>
  <si>
    <t>PONTE DE SOR</t>
  </si>
  <si>
    <t>PORTALEGRE</t>
  </si>
  <si>
    <t>SOUSEL</t>
  </si>
  <si>
    <t>ALJUSTREL</t>
  </si>
  <si>
    <t>ALMODOVAR</t>
  </si>
  <si>
    <t>ALVITO</t>
  </si>
  <si>
    <t>BARRANCOS</t>
  </si>
  <si>
    <t>BEJA</t>
  </si>
  <si>
    <t>CASTRO VERDE</t>
  </si>
  <si>
    <t>CUBA</t>
  </si>
  <si>
    <t>FERREIRA DO ALENTEJO</t>
  </si>
  <si>
    <t>MERTOLA</t>
  </si>
  <si>
    <t>MOURA</t>
  </si>
  <si>
    <t>OURIQUE</t>
  </si>
  <si>
    <t>SERPA</t>
  </si>
  <si>
    <t>VIDIGUEIRA</t>
  </si>
  <si>
    <t>ALMEIRIM</t>
  </si>
  <si>
    <t>ALPIARCA</t>
  </si>
  <si>
    <t>AZAMBUJA</t>
  </si>
  <si>
    <t>BENAVENTE</t>
  </si>
  <si>
    <t>CARTAXO</t>
  </si>
  <si>
    <t>CHAMUSCA</t>
  </si>
  <si>
    <t>CORUCHE</t>
  </si>
  <si>
    <t>GOLEGA</t>
  </si>
  <si>
    <t>RIO MAIOR</t>
  </si>
  <si>
    <t>SALVATERRA DE MAGOS</t>
  </si>
  <si>
    <t>SANTAREM</t>
  </si>
  <si>
    <t>ALBUFEIRA</t>
  </si>
  <si>
    <t>ALCOUTIM</t>
  </si>
  <si>
    <t>ALJEZUR</t>
  </si>
  <si>
    <t>CASTRO MARIM</t>
  </si>
  <si>
    <t>FARO</t>
  </si>
  <si>
    <t>LAGOA (ALGARVE)</t>
  </si>
  <si>
    <t>LAGOS</t>
  </si>
  <si>
    <t>LOULE</t>
  </si>
  <si>
    <t>MONCHIQUE</t>
  </si>
  <si>
    <t>OLHAO</t>
  </si>
  <si>
    <t>PORTIMAO</t>
  </si>
  <si>
    <t>SAO BRAS DE ALPORTEL</t>
  </si>
  <si>
    <t>SILVES</t>
  </si>
  <si>
    <t>TAVIRA</t>
  </si>
  <si>
    <t>VILA DO BISPO</t>
  </si>
  <si>
    <t>VILA REAL DE SANTO ANTONIO</t>
  </si>
  <si>
    <t>ALCOCHETE</t>
  </si>
  <si>
    <t>ALMADA</t>
  </si>
  <si>
    <t>AMADORA</t>
  </si>
  <si>
    <t>BARREIRO</t>
  </si>
  <si>
    <t>CASCAIS</t>
  </si>
  <si>
    <t>LISBOA</t>
  </si>
  <si>
    <t>LOURES</t>
  </si>
  <si>
    <t>MAFRA</t>
  </si>
  <si>
    <t>MOITA</t>
  </si>
  <si>
    <t>MONTIJO</t>
  </si>
  <si>
    <t>ODIVELAS</t>
  </si>
  <si>
    <t>PALMELA</t>
  </si>
  <si>
    <t>SEIXAL</t>
  </si>
  <si>
    <t>SESIMBRA</t>
  </si>
  <si>
    <t>SETUBAL</t>
  </si>
  <si>
    <t>SINTRA</t>
  </si>
  <si>
    <t>VILA FRANCA DE XIRA</t>
  </si>
  <si>
    <t>CASTELO BRANCO</t>
  </si>
  <si>
    <t>IDANHA-A-NOVA</t>
  </si>
  <si>
    <t>OLEIROS</t>
  </si>
  <si>
    <t>PENAMACOR</t>
  </si>
  <si>
    <t>PROENCA-A-NOVA</t>
  </si>
  <si>
    <t>VILA VELHA DE RODAO</t>
  </si>
  <si>
    <t>ALMEIDA</t>
  </si>
  <si>
    <t>BELMONTE</t>
  </si>
  <si>
    <t>CELORICO DA BEIRA</t>
  </si>
  <si>
    <t>COVILHA</t>
  </si>
  <si>
    <t>FIGUEIRA DE CASTELO RODRIGO</t>
  </si>
  <si>
    <t>FORNOS DE ALGODRES</t>
  </si>
  <si>
    <t>FUNDAO</t>
  </si>
  <si>
    <t>GOUVEIA</t>
  </si>
  <si>
    <t>GUARDA</t>
  </si>
  <si>
    <t>MANTEIGAS</t>
  </si>
  <si>
    <t>MEDA</t>
  </si>
  <si>
    <t>PINHEL</t>
  </si>
  <si>
    <t>SABUGAL</t>
  </si>
  <si>
    <t>SEIA</t>
  </si>
  <si>
    <t>TRANCOSO</t>
  </si>
  <si>
    <t>ABRANTES</t>
  </si>
  <si>
    <t>ALCANENA</t>
  </si>
  <si>
    <t>CONSTANCIA</t>
  </si>
  <si>
    <t>ENTRONCAMENTO</t>
  </si>
  <si>
    <t>FERREIRA DO ZEZERE</t>
  </si>
  <si>
    <t>MACAO</t>
  </si>
  <si>
    <t>OUREM</t>
  </si>
  <si>
    <t>SARDOAL</t>
  </si>
  <si>
    <t>SERTA</t>
  </si>
  <si>
    <t>TOMAR</t>
  </si>
  <si>
    <t>TORRES NOVAS</t>
  </si>
  <si>
    <t>VILA DE REI</t>
  </si>
  <si>
    <t>VILA NOVA DA BARQUINHA</t>
  </si>
  <si>
    <t>ALCOBACA</t>
  </si>
  <si>
    <t>ALENQUER</t>
  </si>
  <si>
    <t>ARRUDA DOS VINHOS</t>
  </si>
  <si>
    <t>BOMBARRAL</t>
  </si>
  <si>
    <t>CADAVAL</t>
  </si>
  <si>
    <t>CALDAS DA RAINHA</t>
  </si>
  <si>
    <t>LOURINHA</t>
  </si>
  <si>
    <t>NAZARE</t>
  </si>
  <si>
    <t>OBIDOS</t>
  </si>
  <si>
    <t>PENICHE</t>
  </si>
  <si>
    <t>SOBRAL DE MONTE AGRACO</t>
  </si>
  <si>
    <t>TORRES VEDRAS</t>
  </si>
  <si>
    <t>AGUEDA</t>
  </si>
  <si>
    <t>ALBERGARIA-A-VELHA</t>
  </si>
  <si>
    <t>ANADIA</t>
  </si>
  <si>
    <t>AVEIRO</t>
  </si>
  <si>
    <t>ESTARREJA</t>
  </si>
  <si>
    <t>ILHAVO</t>
  </si>
  <si>
    <t>OLIVEIRA DO BAIRRO</t>
  </si>
  <si>
    <t>OVAR</t>
  </si>
  <si>
    <t>SEVER DO VOUGA</t>
  </si>
  <si>
    <t>ARGANIL</t>
  </si>
  <si>
    <t>CANTANHEDE</t>
  </si>
  <si>
    <t>COIMBRA</t>
  </si>
  <si>
    <t>CONDEIXA-A-NOVA</t>
  </si>
  <si>
    <t>FIGUEIRA DA FOZ</t>
  </si>
  <si>
    <t>GOIS</t>
  </si>
  <si>
    <t>LOUSA</t>
  </si>
  <si>
    <t>MEALHADA</t>
  </si>
  <si>
    <t>MIRANDA DO CORVO</t>
  </si>
  <si>
    <t>MONTEMOR-O-VELHO</t>
  </si>
  <si>
    <t>MORTAGUA</t>
  </si>
  <si>
    <t>OLIVEIRA DO HOSPITAL</t>
  </si>
  <si>
    <t>PAMPILHOSA DA SERRA</t>
  </si>
  <si>
    <t>PENACOVA</t>
  </si>
  <si>
    <t>PENELA</t>
  </si>
  <si>
    <t>SOURE</t>
  </si>
  <si>
    <t>TABUA</t>
  </si>
  <si>
    <t>VILA NOVA DE POIARES</t>
  </si>
  <si>
    <t>ALVAIAZERE</t>
  </si>
  <si>
    <t>ANSIAO</t>
  </si>
  <si>
    <t>BATALHA</t>
  </si>
  <si>
    <t>CASTANHEIRA DE PERA</t>
  </si>
  <si>
    <t>FIGUEIRO DOS VINHOS</t>
  </si>
  <si>
    <t>LEIRIA</t>
  </si>
  <si>
    <t>MARINHA GRANDE</t>
  </si>
  <si>
    <t>PEDROGAO GRANDE</t>
  </si>
  <si>
    <t>POMBAL</t>
  </si>
  <si>
    <t>PORTO DE MOS</t>
  </si>
  <si>
    <t>AGUIAR DA BEIRA</t>
  </si>
  <si>
    <t>CARREGAL DO SAL</t>
  </si>
  <si>
    <t>CASTRO DAIRE</t>
  </si>
  <si>
    <t>MANGUALDE</t>
  </si>
  <si>
    <t>NELAS</t>
  </si>
  <si>
    <t>OLIVEIRA DE FRADES</t>
  </si>
  <si>
    <t>PENALVA DO CASTELO</t>
  </si>
  <si>
    <t>SANTA COMBA DAO</t>
  </si>
  <si>
    <t>SAO PEDRO DO SUL</t>
  </si>
  <si>
    <t>SATAO</t>
  </si>
  <si>
    <t>TONDELA</t>
  </si>
  <si>
    <t>VILA NOVA DE PAIVA</t>
  </si>
  <si>
    <t>VISEU</t>
  </si>
  <si>
    <t>VOUZELA</t>
  </si>
  <si>
    <t>ARCOS DE VALDEVEZ</t>
  </si>
  <si>
    <t>CAMINHA</t>
  </si>
  <si>
    <t>MELGACO</t>
  </si>
  <si>
    <t>MONCAO</t>
  </si>
  <si>
    <t>PAREDES DE COURA</t>
  </si>
  <si>
    <t>PONTE DA BARCA</t>
  </si>
  <si>
    <t>PONTE DE LIMA</t>
  </si>
  <si>
    <t>VALENCA</t>
  </si>
  <si>
    <t>VIANA DO CASTELO</t>
  </si>
  <si>
    <t>VILA NOVA DE CERVEIRA</t>
  </si>
  <si>
    <t>BOTICAS</t>
  </si>
  <si>
    <t>CHAVES</t>
  </si>
  <si>
    <t>MONTALEGRE</t>
  </si>
  <si>
    <t>RIBEIRA DE PENA</t>
  </si>
  <si>
    <t>VALPACOS</t>
  </si>
  <si>
    <t>VILA POUCA DE AGUIAR</t>
  </si>
  <si>
    <t>AROUCA</t>
  </si>
  <si>
    <t>GONDOMAR</t>
  </si>
  <si>
    <t>MAIA</t>
  </si>
  <si>
    <t>MATOSINHOS</t>
  </si>
  <si>
    <t>OLIVEIRA DE AZEMEIS</t>
  </si>
  <si>
    <t>PAREDES</t>
  </si>
  <si>
    <t>POVOA DE VARZIM</t>
  </si>
  <si>
    <t>SANTA MARIA DA FEIRA</t>
  </si>
  <si>
    <t>SANTO TIRSO</t>
  </si>
  <si>
    <t>TROFA</t>
  </si>
  <si>
    <t>VALE DE CAMBRA</t>
  </si>
  <si>
    <t>VALONGO</t>
  </si>
  <si>
    <t>VILA DO CONDE</t>
  </si>
  <si>
    <t>VILA NOVA DE GAIA</t>
  </si>
  <si>
    <t>CABECEIRAS DE BASTO</t>
  </si>
  <si>
    <t>FAFE</t>
  </si>
  <si>
    <t>GUIMARAES</t>
  </si>
  <si>
    <t>MONDIM DE BASTO</t>
  </si>
  <si>
    <t>POVOA DE LANHOSO</t>
  </si>
  <si>
    <t>VIEIRA DO MINHO</t>
  </si>
  <si>
    <t>VILA NOVA DE FAMALICAO</t>
  </si>
  <si>
    <t>VIZELA</t>
  </si>
  <si>
    <t>AMARES</t>
  </si>
  <si>
    <t>BARCELOS</t>
  </si>
  <si>
    <t>BRAGA</t>
  </si>
  <si>
    <t>ESPOSENDE</t>
  </si>
  <si>
    <t>TERRAS DE BOURO</t>
  </si>
  <si>
    <t>VILA VERDE</t>
  </si>
  <si>
    <t>ALIJO</t>
  </si>
  <si>
    <t>ARMAMAR</t>
  </si>
  <si>
    <t>CARRAZEDA DE ANSIAES</t>
  </si>
  <si>
    <t>FREIXO ESPADA A CINTA</t>
  </si>
  <si>
    <t>LAMEGO</t>
  </si>
  <si>
    <t>MESAO FRIO</t>
  </si>
  <si>
    <t>MOIMENTA DA BEIRA</t>
  </si>
  <si>
    <t>MURCA</t>
  </si>
  <si>
    <t>PENEDONO</t>
  </si>
  <si>
    <t>PESO DA REGUA</t>
  </si>
  <si>
    <t>SABROSA</t>
  </si>
  <si>
    <t>SANTA MARTA DE PENAGUIAO</t>
  </si>
  <si>
    <t>SAO JOAO DA PESQUEIRA</t>
  </si>
  <si>
    <t>SERNANCELHE</t>
  </si>
  <si>
    <t>TABUACO</t>
  </si>
  <si>
    <t>TAROUCA</t>
  </si>
  <si>
    <t>TORRE DE MONCORVO</t>
  </si>
  <si>
    <t>VILA NOVA DE FOZ COA</t>
  </si>
  <si>
    <t>VILA REAL</t>
  </si>
  <si>
    <t>AMARANTE</t>
  </si>
  <si>
    <t>BAIAO</t>
  </si>
  <si>
    <t>CASTELO DE PAIVA</t>
  </si>
  <si>
    <t>CELORICO DE BASTO</t>
  </si>
  <si>
    <t>CINFAES</t>
  </si>
  <si>
    <t>FELGUEIRAS</t>
  </si>
  <si>
    <t>LOUSADA</t>
  </si>
  <si>
    <t>MARCO DE CANAVESES</t>
  </si>
  <si>
    <t>PACOS DE FERREIRA</t>
  </si>
  <si>
    <t>PENAFIEL</t>
  </si>
  <si>
    <t>RESENDE</t>
  </si>
  <si>
    <t>ALFANDEGA DA FE</t>
  </si>
  <si>
    <t>BRAGANCA</t>
  </si>
  <si>
    <t>MACEDO DE CAVALEIROS</t>
  </si>
  <si>
    <t>MIRANDA DO DOURO</t>
  </si>
  <si>
    <t>MIRANDELA</t>
  </si>
  <si>
    <t>MOGADOURO</t>
  </si>
  <si>
    <t>VILA FLOR</t>
  </si>
  <si>
    <t>VIMIOSO</t>
  </si>
  <si>
    <t>VINHAIS</t>
  </si>
  <si>
    <t>MURTOSA</t>
  </si>
  <si>
    <t>VAGOS</t>
  </si>
  <si>
    <t>MIRA</t>
  </si>
  <si>
    <t>ÁREA (HA)</t>
  </si>
  <si>
    <t>A.2.2 - APOIO REDISTRIBUTIVO COMPLEMENTAR (ARC)</t>
  </si>
  <si>
    <t>ESPINHO</t>
  </si>
  <si>
    <t>SAO JOAO DA MADEIRA</t>
  </si>
  <si>
    <t>DADOS DE CANDIDATURAS PU 2024</t>
  </si>
  <si>
    <t>Fonte: IFAP - 2024-09-09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</si>
</sst>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8"/>
      <color indexed="35"/>
      <name val="Verdana"/>
      <family val="2"/>
    </font>
    <font>
      <sz val="8"/>
      <name val="Arial"/>
      <family val="2"/>
    </font>
    <font>
      <sz val="8"/>
      <name val="Trebuchet MS"/>
      <family val="2"/>
    </font>
    <font>
      <b/>
      <sz val="8"/>
      <name val="Verdana"/>
      <family val="2"/>
    </font>
    <font>
      <sz val="8"/>
      <color rgb="FF000000"/>
      <name val="Trebuchet MS"/>
      <family val="2"/>
    </font>
    <font>
      <b/>
      <sz val="9"/>
      <name val="Trebuchet MS"/>
      <family val="2"/>
    </font>
    <font>
      <b/>
      <sz val="9"/>
      <color rgb="FFF2F2F2"/>
      <name val="Trebuchet MS"/>
      <family val="2"/>
    </font>
    <font>
      <b/>
      <sz val="10"/>
      <name val="Trebuchet MS"/>
      <family val="2"/>
    </font>
    <font>
      <sz val="9"/>
      <color theme="1" tint="0.249977111117893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rgb="FF2B89AB"/>
      </left>
      <right/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/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hair">
        <color rgb="FF2B89AB"/>
      </top>
      <bottom style="hair">
        <color rgb="FF2B89AB"/>
      </bottom>
      <diagonal/>
    </border>
    <border>
      <left style="thin">
        <color rgb="FF2B89AB"/>
      </left>
      <right/>
      <top style="hair">
        <color rgb="FF2B89AB"/>
      </top>
      <bottom style="hair">
        <color rgb="FF2B89A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hair">
        <color theme="8" tint="-0.24994659260841701"/>
      </bottom>
      <diagonal/>
    </border>
    <border>
      <left/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/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thin">
        <color rgb="FF008080"/>
      </top>
      <bottom style="hair">
        <color rgb="FF008080"/>
      </bottom>
      <diagonal/>
    </border>
    <border>
      <left style="thin">
        <color rgb="FF008080"/>
      </left>
      <right/>
      <top style="thin">
        <color rgb="FF008080"/>
      </top>
      <bottom style="hair">
        <color rgb="FF008080"/>
      </bottom>
      <diagonal/>
    </border>
    <border>
      <left/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 style="thin">
        <color rgb="FF008080"/>
      </right>
      <top style="hair">
        <color rgb="FF008080"/>
      </top>
      <bottom style="hair">
        <color rgb="FF008080"/>
      </bottom>
      <diagonal/>
    </border>
    <border>
      <left style="thin">
        <color rgb="FF008080"/>
      </left>
      <right/>
      <top style="hair">
        <color rgb="FF008080"/>
      </top>
      <bottom style="hair">
        <color rgb="FF008080"/>
      </bottom>
      <diagonal/>
    </border>
  </borders>
  <cellStyleXfs count="6">
    <xf numFmtId="0" fontId="0" fillId="0" borderId="0"/>
    <xf numFmtId="0" fontId="2" fillId="0" borderId="0"/>
    <xf numFmtId="0" fontId="1" fillId="0" borderId="0">
      <alignment vertical="center" wrapText="1"/>
    </xf>
    <xf numFmtId="0" fontId="3" fillId="0" borderId="0"/>
    <xf numFmtId="0" fontId="1" fillId="2" borderId="0"/>
    <xf numFmtId="0" fontId="3" fillId="0" borderId="0"/>
  </cellStyleXfs>
  <cellXfs count="48">
    <xf numFmtId="0" fontId="0" fillId="0" borderId="0" xfId="0"/>
    <xf numFmtId="0" fontId="4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7" fillId="0" borderId="0" xfId="2" applyFont="1">
      <alignment vertical="center" wrapText="1"/>
    </xf>
    <xf numFmtId="17" fontId="7" fillId="0" borderId="0" xfId="1" applyNumberFormat="1" applyFont="1" applyAlignment="1">
      <alignment horizontal="left" vertical="center"/>
    </xf>
    <xf numFmtId="0" fontId="5" fillId="0" borderId="0" xfId="1" applyFont="1"/>
    <xf numFmtId="0" fontId="7" fillId="0" borderId="0" xfId="1" applyFont="1"/>
    <xf numFmtId="3" fontId="8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9" fillId="6" borderId="0" xfId="0" applyNumberFormat="1" applyFont="1" applyFill="1" applyAlignment="1">
      <alignment horizontal="right" vertical="center" wrapText="1"/>
    </xf>
    <xf numFmtId="3" fontId="9" fillId="6" borderId="0" xfId="0" applyNumberFormat="1" applyFont="1" applyFill="1" applyAlignment="1">
      <alignment horizontal="right" vertical="center"/>
    </xf>
    <xf numFmtId="0" fontId="4" fillId="0" borderId="0" xfId="1" applyFont="1" applyAlignment="1">
      <alignment vertical="center"/>
    </xf>
    <xf numFmtId="0" fontId="10" fillId="7" borderId="5" xfId="5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right" vertical="center" wrapText="1" indent="1"/>
    </xf>
    <xf numFmtId="3" fontId="10" fillId="7" borderId="1" xfId="0" applyNumberFormat="1" applyFont="1" applyFill="1" applyBorder="1" applyAlignment="1">
      <alignment horizontal="right" vertical="center" indent="1"/>
    </xf>
    <xf numFmtId="0" fontId="13" fillId="0" borderId="0" xfId="4" applyFont="1" applyFill="1" applyAlignment="1">
      <alignment vertical="center"/>
    </xf>
    <xf numFmtId="0" fontId="7" fillId="3" borderId="6" xfId="3" applyFont="1" applyFill="1" applyBorder="1" applyAlignment="1">
      <alignment horizontal="left" vertical="center" indent="1"/>
    </xf>
    <xf numFmtId="3" fontId="7" fillId="4" borderId="7" xfId="0" applyNumberFormat="1" applyFont="1" applyFill="1" applyBorder="1" applyAlignment="1">
      <alignment horizontal="right" vertical="center" wrapText="1" indent="1"/>
    </xf>
    <xf numFmtId="3" fontId="7" fillId="4" borderId="8" xfId="0" applyNumberFormat="1" applyFont="1" applyFill="1" applyBorder="1" applyAlignment="1">
      <alignment horizontal="right" vertical="center" indent="1"/>
    </xf>
    <xf numFmtId="0" fontId="7" fillId="3" borderId="9" xfId="3" applyFont="1" applyFill="1" applyBorder="1" applyAlignment="1">
      <alignment horizontal="left" vertical="center" indent="1"/>
    </xf>
    <xf numFmtId="3" fontId="7" fillId="4" borderId="10" xfId="0" applyNumberFormat="1" applyFont="1" applyFill="1" applyBorder="1" applyAlignment="1">
      <alignment horizontal="right" vertical="center" wrapText="1" indent="1"/>
    </xf>
    <xf numFmtId="3" fontId="7" fillId="4" borderId="11" xfId="0" applyNumberFormat="1" applyFont="1" applyFill="1" applyBorder="1" applyAlignment="1">
      <alignment horizontal="right" vertical="center" indent="1"/>
    </xf>
    <xf numFmtId="3" fontId="7" fillId="4" borderId="11" xfId="0" quotePrefix="1" applyNumberFormat="1" applyFont="1" applyFill="1" applyBorder="1" applyAlignment="1">
      <alignment horizontal="right" vertical="center" indent="1"/>
    </xf>
    <xf numFmtId="3" fontId="7" fillId="0" borderId="12" xfId="4" applyNumberFormat="1" applyFont="1" applyFill="1" applyBorder="1" applyAlignment="1">
      <alignment horizontal="right" vertical="center" indent="1"/>
    </xf>
    <xf numFmtId="3" fontId="7" fillId="0" borderId="13" xfId="4" applyNumberFormat="1" applyFont="1" applyFill="1" applyBorder="1" applyAlignment="1">
      <alignment horizontal="right" vertical="center" indent="1"/>
    </xf>
    <xf numFmtId="0" fontId="7" fillId="0" borderId="12" xfId="4" applyFont="1" applyFill="1" applyBorder="1" applyAlignment="1">
      <alignment horizontal="left" vertical="center" indent="1"/>
    </xf>
    <xf numFmtId="0" fontId="7" fillId="0" borderId="13" xfId="4" applyFont="1" applyFill="1" applyBorder="1" applyAlignment="1">
      <alignment horizontal="left" vertical="center" indent="1"/>
    </xf>
    <xf numFmtId="0" fontId="7" fillId="0" borderId="13" xfId="4" applyFont="1" applyFill="1" applyBorder="1" applyAlignment="1">
      <alignment horizontal="left" vertical="center" wrapText="1" indent="1"/>
    </xf>
    <xf numFmtId="0" fontId="6" fillId="0" borderId="0" xfId="1" applyFont="1" applyAlignment="1">
      <alignment horizontal="left" vertical="center" indent="1"/>
    </xf>
    <xf numFmtId="0" fontId="4" fillId="0" borderId="0" xfId="1" applyFont="1" applyAlignment="1">
      <alignment horizontal="left" vertical="center" indent="1"/>
    </xf>
    <xf numFmtId="0" fontId="7" fillId="0" borderId="14" xfId="4" applyFont="1" applyFill="1" applyBorder="1" applyAlignment="1">
      <alignment horizontal="left" vertical="center" indent="1"/>
    </xf>
    <xf numFmtId="3" fontId="7" fillId="0" borderId="15" xfId="4" applyNumberFormat="1" applyFont="1" applyFill="1" applyBorder="1" applyAlignment="1">
      <alignment horizontal="right" vertical="center" indent="1"/>
    </xf>
    <xf numFmtId="0" fontId="7" fillId="0" borderId="16" xfId="4" applyFont="1" applyFill="1" applyBorder="1" applyAlignment="1">
      <alignment horizontal="left" vertical="center" indent="1"/>
    </xf>
    <xf numFmtId="3" fontId="7" fillId="0" borderId="17" xfId="4" applyNumberFormat="1" applyFont="1" applyFill="1" applyBorder="1" applyAlignment="1">
      <alignment horizontal="right" vertical="center" indent="1"/>
    </xf>
    <xf numFmtId="0" fontId="7" fillId="0" borderId="18" xfId="4" applyFont="1" applyFill="1" applyBorder="1" applyAlignment="1">
      <alignment horizontal="left" vertical="center" indent="1"/>
    </xf>
    <xf numFmtId="3" fontId="7" fillId="0" borderId="19" xfId="4" applyNumberFormat="1" applyFont="1" applyFill="1" applyBorder="1" applyAlignment="1">
      <alignment horizontal="right" vertical="center" indent="1"/>
    </xf>
    <xf numFmtId="3" fontId="7" fillId="0" borderId="20" xfId="4" applyNumberFormat="1" applyFont="1" applyFill="1" applyBorder="1" applyAlignment="1">
      <alignment horizontal="right" vertical="center" indent="1"/>
    </xf>
    <xf numFmtId="0" fontId="7" fillId="0" borderId="21" xfId="4" applyFont="1" applyFill="1" applyBorder="1" applyAlignment="1">
      <alignment horizontal="left" vertical="center" indent="1"/>
    </xf>
    <xf numFmtId="3" fontId="7" fillId="0" borderId="22" xfId="4" applyNumberFormat="1" applyFont="1" applyFill="1" applyBorder="1" applyAlignment="1">
      <alignment horizontal="right" vertical="center" indent="1"/>
    </xf>
    <xf numFmtId="3" fontId="7" fillId="0" borderId="23" xfId="4" applyNumberFormat="1" applyFont="1" applyFill="1" applyBorder="1" applyAlignment="1">
      <alignment horizontal="right" vertical="center" indent="1"/>
    </xf>
    <xf numFmtId="0" fontId="7" fillId="0" borderId="21" xfId="4" applyFont="1" applyFill="1" applyBorder="1" applyAlignment="1">
      <alignment horizontal="left" vertical="center" wrapText="1" indent="1"/>
    </xf>
    <xf numFmtId="0" fontId="12" fillId="0" borderId="0" xfId="1" applyFont="1" applyAlignment="1">
      <alignment horizontal="center"/>
    </xf>
  </cellXfs>
  <cellStyles count="6">
    <cellStyle name="Normal" xfId="0" builtinId="0"/>
    <cellStyle name="Normal 2" xfId="1"/>
    <cellStyle name="Normal_001_DD_RPU_DRAP--2009" xfId="2"/>
    <cellStyle name="Normal_Lista_Agro-ambientais" xfId="3"/>
    <cellStyle name="Normal_PORTAL_Estatisticas_TBC_Dec" xfId="4"/>
    <cellStyle name="Normal_R1-Áreas--CN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2B89AB"/>
      <rgbColor rgb="00E9F2F5"/>
      <rgbColor rgb="0080AB2B"/>
      <rgbColor rgb="00F3FAE1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114299</xdr:rowOff>
    </xdr:from>
    <xdr:to>
      <xdr:col>0</xdr:col>
      <xdr:colOff>1649821</xdr:colOff>
      <xdr:row>3</xdr:row>
      <xdr:rowOff>59939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14299"/>
          <a:ext cx="1566001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showGridLines="0" tabSelected="1" zoomScaleNormal="100" workbookViewId="0">
      <selection activeCell="A56" sqref="A56"/>
    </sheetView>
  </sheetViews>
  <sheetFormatPr defaultColWidth="9.109375" defaultRowHeight="10.199999999999999" x14ac:dyDescent="0.2"/>
  <cols>
    <col min="1" max="1" width="28.109375" style="2" customWidth="1"/>
    <col min="2" max="3" width="25.6640625" style="2" customWidth="1"/>
    <col min="4" max="4" width="14.33203125" style="2" customWidth="1"/>
    <col min="5" max="5" width="13.6640625" style="2" customWidth="1"/>
    <col min="6" max="16384" width="9.109375" style="2"/>
  </cols>
  <sheetData>
    <row r="1" spans="1:7" ht="15.6" customHeight="1" x14ac:dyDescent="0.2"/>
    <row r="2" spans="1:7" ht="15.6" customHeight="1" x14ac:dyDescent="0.35">
      <c r="B2" s="47" t="s">
        <v>309</v>
      </c>
      <c r="C2" s="47"/>
    </row>
    <row r="3" spans="1:7" ht="15.6" customHeight="1" x14ac:dyDescent="0.35">
      <c r="B3" s="47" t="s">
        <v>306</v>
      </c>
      <c r="C3" s="47"/>
    </row>
    <row r="4" spans="1:7" ht="15.6" customHeight="1" x14ac:dyDescent="0.2"/>
    <row r="5" spans="1:7" ht="15.6" customHeight="1" x14ac:dyDescent="0.2">
      <c r="B5" s="3"/>
    </row>
    <row r="6" spans="1:7" ht="30" customHeight="1" x14ac:dyDescent="0.2">
      <c r="A6" s="11" t="s">
        <v>2</v>
      </c>
      <c r="B6" s="12" t="s">
        <v>1</v>
      </c>
      <c r="C6" s="13" t="s">
        <v>305</v>
      </c>
    </row>
    <row r="7" spans="1:7" s="17" customFormat="1" ht="19.95" customHeight="1" x14ac:dyDescent="0.25">
      <c r="A7" s="22" t="s">
        <v>27</v>
      </c>
      <c r="B7" s="23">
        <v>30649</v>
      </c>
      <c r="C7" s="24">
        <v>347526.34</v>
      </c>
      <c r="D7" s="14"/>
      <c r="E7" s="14"/>
      <c r="F7" s="15"/>
      <c r="G7" s="16"/>
    </row>
    <row r="8" spans="1:7" s="17" customFormat="1" ht="19.95" customHeight="1" x14ac:dyDescent="0.25">
      <c r="A8" s="25" t="s">
        <v>28</v>
      </c>
      <c r="B8" s="26">
        <v>14355</v>
      </c>
      <c r="C8" s="27">
        <v>227462.86</v>
      </c>
      <c r="D8" s="14"/>
      <c r="E8" s="14"/>
      <c r="F8" s="15"/>
      <c r="G8" s="16"/>
    </row>
    <row r="9" spans="1:7" s="17" customFormat="1" ht="19.95" customHeight="1" x14ac:dyDescent="0.25">
      <c r="A9" s="25" t="s">
        <v>9</v>
      </c>
      <c r="B9" s="26">
        <v>805</v>
      </c>
      <c r="C9" s="27">
        <v>18811.29</v>
      </c>
      <c r="D9" s="14"/>
      <c r="E9" s="14"/>
      <c r="F9" s="15"/>
      <c r="G9" s="16"/>
    </row>
    <row r="10" spans="1:7" s="17" customFormat="1" ht="19.95" customHeight="1" x14ac:dyDescent="0.25">
      <c r="A10" s="25" t="s">
        <v>29</v>
      </c>
      <c r="B10" s="26">
        <v>14331</v>
      </c>
      <c r="C10" s="28">
        <v>438615.1</v>
      </c>
      <c r="D10" s="14"/>
      <c r="E10" s="14"/>
      <c r="F10" s="15"/>
      <c r="G10" s="16"/>
    </row>
    <row r="11" spans="1:7" s="17" customFormat="1" ht="19.95" customHeight="1" x14ac:dyDescent="0.25">
      <c r="A11" s="25" t="s">
        <v>8</v>
      </c>
      <c r="B11" s="26">
        <v>2497</v>
      </c>
      <c r="C11" s="27">
        <v>42962.44</v>
      </c>
      <c r="D11" s="14"/>
      <c r="E11" s="14"/>
      <c r="F11" s="15"/>
      <c r="G11" s="16"/>
    </row>
    <row r="12" spans="1:7" s="17" customFormat="1" ht="19.95" customHeight="1" x14ac:dyDescent="0.25">
      <c r="A12" s="18" t="s">
        <v>0</v>
      </c>
      <c r="B12" s="19">
        <f>SUM(B7:B11)</f>
        <v>62637</v>
      </c>
      <c r="C12" s="20">
        <f>SUM(C7:C11)</f>
        <v>1075378.03</v>
      </c>
      <c r="D12" s="14"/>
      <c r="E12" s="14"/>
      <c r="F12" s="15"/>
      <c r="G12" s="16"/>
    </row>
    <row r="13" spans="1:7" ht="12.6" customHeight="1" x14ac:dyDescent="0.2">
      <c r="C13" s="4"/>
    </row>
    <row r="14" spans="1:7" s="1" customFormat="1" ht="9.6" customHeight="1" x14ac:dyDescent="0.2"/>
    <row r="15" spans="1:7" ht="9.6" customHeight="1" x14ac:dyDescent="0.3">
      <c r="A15" s="5" t="s">
        <v>310</v>
      </c>
      <c r="B15" s="3"/>
      <c r="C15" s="7"/>
      <c r="D15" s="8"/>
      <c r="E15" s="3"/>
      <c r="F15" s="3"/>
    </row>
    <row r="16" spans="1:7" ht="9.6" customHeight="1" x14ac:dyDescent="0.2">
      <c r="A16" s="6"/>
      <c r="B16" s="3"/>
      <c r="D16" s="8"/>
      <c r="E16" s="3"/>
      <c r="F16" s="3"/>
    </row>
    <row r="17" spans="1:6" s="1" customFormat="1" ht="10.199999999999999" customHeight="1" x14ac:dyDescent="0.2">
      <c r="A17" s="9"/>
      <c r="F17" s="10"/>
    </row>
    <row r="18" spans="1:6" s="3" customFormat="1" x14ac:dyDescent="0.2">
      <c r="A18" s="1"/>
    </row>
    <row r="19" spans="1:6" s="3" customFormat="1" x14ac:dyDescent="0.2">
      <c r="A19" s="1"/>
    </row>
    <row r="20" spans="1:6" s="3" customFormat="1" x14ac:dyDescent="0.2"/>
    <row r="21" spans="1:6" s="3" customFormat="1" x14ac:dyDescent="0.2"/>
    <row r="22" spans="1:6" s="3" customFormat="1" x14ac:dyDescent="0.2"/>
    <row r="23" spans="1:6" s="3" customFormat="1" x14ac:dyDescent="0.2"/>
    <row r="24" spans="1:6" s="3" customFormat="1" x14ac:dyDescent="0.2"/>
    <row r="25" spans="1:6" s="3" customFormat="1" x14ac:dyDescent="0.2"/>
    <row r="26" spans="1:6" s="3" customFormat="1" x14ac:dyDescent="0.2"/>
    <row r="27" spans="1:6" s="3" customFormat="1" x14ac:dyDescent="0.2"/>
    <row r="28" spans="1:6" s="3" customFormat="1" x14ac:dyDescent="0.2"/>
    <row r="29" spans="1:6" s="3" customFormat="1" x14ac:dyDescent="0.2"/>
    <row r="30" spans="1:6" s="3" customFormat="1" x14ac:dyDescent="0.2"/>
    <row r="31" spans="1:6" s="3" customFormat="1" x14ac:dyDescent="0.2"/>
    <row r="32" spans="1:6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mergeCells count="2">
    <mergeCell ref="B2:C2"/>
    <mergeCell ref="B3:C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showGridLines="0" zoomScaleNormal="100" workbookViewId="0">
      <selection activeCell="A72" sqref="A72"/>
    </sheetView>
  </sheetViews>
  <sheetFormatPr defaultColWidth="9.109375" defaultRowHeight="10.199999999999999" x14ac:dyDescent="0.2"/>
  <cols>
    <col min="1" max="1" width="28.109375" style="2" customWidth="1"/>
    <col min="2" max="3" width="25.6640625" style="2" customWidth="1"/>
    <col min="4" max="16384" width="9.109375" style="2"/>
  </cols>
  <sheetData>
    <row r="1" spans="1:3" ht="15.6" customHeight="1" x14ac:dyDescent="0.2"/>
    <row r="2" spans="1:3" ht="15.6" customHeight="1" x14ac:dyDescent="0.35">
      <c r="B2" s="47" t="s">
        <v>309</v>
      </c>
      <c r="C2" s="47"/>
    </row>
    <row r="3" spans="1:3" ht="15.6" customHeight="1" x14ac:dyDescent="0.35">
      <c r="B3" s="47" t="s">
        <v>306</v>
      </c>
      <c r="C3" s="47"/>
    </row>
    <row r="4" spans="1:3" ht="15.6" customHeight="1" x14ac:dyDescent="0.2"/>
    <row r="5" spans="1:3" ht="15.6" customHeight="1" x14ac:dyDescent="0.2">
      <c r="B5" s="3"/>
    </row>
    <row r="6" spans="1:3" ht="30" customHeight="1" x14ac:dyDescent="0.2">
      <c r="A6" s="11" t="s">
        <v>26</v>
      </c>
      <c r="B6" s="12" t="s">
        <v>1</v>
      </c>
      <c r="C6" s="13" t="s">
        <v>305</v>
      </c>
    </row>
    <row r="7" spans="1:3" s="21" customFormat="1" ht="19.95" customHeight="1" x14ac:dyDescent="0.25">
      <c r="A7" s="40" t="s">
        <v>20</v>
      </c>
      <c r="B7" s="41">
        <v>1496</v>
      </c>
      <c r="C7" s="42">
        <v>12488.01</v>
      </c>
    </row>
    <row r="8" spans="1:3" s="21" customFormat="1" ht="19.95" customHeight="1" x14ac:dyDescent="0.25">
      <c r="A8" s="43" t="s">
        <v>19</v>
      </c>
      <c r="B8" s="44">
        <v>4895</v>
      </c>
      <c r="C8" s="45">
        <v>52730.01</v>
      </c>
    </row>
    <row r="9" spans="1:3" s="21" customFormat="1" ht="19.95" customHeight="1" x14ac:dyDescent="0.25">
      <c r="A9" s="43" t="s">
        <v>24</v>
      </c>
      <c r="B9" s="44">
        <v>1535</v>
      </c>
      <c r="C9" s="45">
        <v>12538.94</v>
      </c>
    </row>
    <row r="10" spans="1:3" s="21" customFormat="1" ht="19.95" customHeight="1" x14ac:dyDescent="0.25">
      <c r="A10" s="43" t="s">
        <v>23</v>
      </c>
      <c r="B10" s="44">
        <v>6110</v>
      </c>
      <c r="C10" s="45">
        <v>68095.48</v>
      </c>
    </row>
    <row r="11" spans="1:3" s="21" customFormat="1" ht="19.95" customHeight="1" x14ac:dyDescent="0.25">
      <c r="A11" s="43" t="s">
        <v>25</v>
      </c>
      <c r="B11" s="44">
        <v>11926</v>
      </c>
      <c r="C11" s="45">
        <v>158640.53</v>
      </c>
    </row>
    <row r="12" spans="1:3" s="21" customFormat="1" ht="19.95" customHeight="1" x14ac:dyDescent="0.25">
      <c r="A12" s="43" t="s">
        <v>18</v>
      </c>
      <c r="B12" s="44">
        <v>1728</v>
      </c>
      <c r="C12" s="45">
        <v>17776.509999999998</v>
      </c>
    </row>
    <row r="13" spans="1:3" s="21" customFormat="1" ht="19.95" customHeight="1" x14ac:dyDescent="0.25">
      <c r="A13" s="43" t="s">
        <v>22</v>
      </c>
      <c r="B13" s="44">
        <v>1506</v>
      </c>
      <c r="C13" s="45">
        <v>11767.31</v>
      </c>
    </row>
    <row r="14" spans="1:3" s="21" customFormat="1" ht="19.95" customHeight="1" x14ac:dyDescent="0.25">
      <c r="A14" s="43" t="s">
        <v>21</v>
      </c>
      <c r="B14" s="44">
        <v>1453</v>
      </c>
      <c r="C14" s="45">
        <v>13489.55</v>
      </c>
    </row>
    <row r="15" spans="1:3" s="21" customFormat="1" ht="19.95" customHeight="1" x14ac:dyDescent="0.25">
      <c r="A15" s="43" t="s">
        <v>13</v>
      </c>
      <c r="B15" s="44">
        <v>1243</v>
      </c>
      <c r="C15" s="45">
        <v>18304.830000000002</v>
      </c>
    </row>
    <row r="16" spans="1:3" s="21" customFormat="1" ht="19.95" customHeight="1" x14ac:dyDescent="0.25">
      <c r="A16" s="43" t="s">
        <v>14</v>
      </c>
      <c r="B16" s="44">
        <v>815</v>
      </c>
      <c r="C16" s="45">
        <v>7560.38</v>
      </c>
    </row>
    <row r="17" spans="1:3" s="21" customFormat="1" ht="19.95" customHeight="1" x14ac:dyDescent="0.25">
      <c r="A17" s="43" t="s">
        <v>15</v>
      </c>
      <c r="B17" s="44">
        <v>1520</v>
      </c>
      <c r="C17" s="45">
        <v>16623.41</v>
      </c>
    </row>
    <row r="18" spans="1:3" s="21" customFormat="1" ht="19.95" customHeight="1" x14ac:dyDescent="0.25">
      <c r="A18" s="43" t="s">
        <v>16</v>
      </c>
      <c r="B18" s="44">
        <v>489</v>
      </c>
      <c r="C18" s="45">
        <v>4691.24</v>
      </c>
    </row>
    <row r="19" spans="1:3" s="21" customFormat="1" ht="19.95" customHeight="1" x14ac:dyDescent="0.25">
      <c r="A19" s="46" t="s">
        <v>17</v>
      </c>
      <c r="B19" s="44">
        <v>1414</v>
      </c>
      <c r="C19" s="45">
        <v>10792.98</v>
      </c>
    </row>
    <row r="20" spans="1:3" s="21" customFormat="1" ht="19.95" customHeight="1" x14ac:dyDescent="0.25">
      <c r="A20" s="43" t="s">
        <v>10</v>
      </c>
      <c r="B20" s="44">
        <v>1737</v>
      </c>
      <c r="C20" s="45">
        <v>41321.870000000003</v>
      </c>
    </row>
    <row r="21" spans="1:3" s="21" customFormat="1" ht="19.95" customHeight="1" x14ac:dyDescent="0.25">
      <c r="A21" s="43" t="s">
        <v>12</v>
      </c>
      <c r="B21" s="44">
        <v>934</v>
      </c>
      <c r="C21" s="45">
        <v>13782.31</v>
      </c>
    </row>
    <row r="22" spans="1:3" s="21" customFormat="1" ht="19.95" customHeight="1" x14ac:dyDescent="0.25">
      <c r="A22" s="43" t="s">
        <v>11</v>
      </c>
      <c r="B22" s="44">
        <v>6203</v>
      </c>
      <c r="C22" s="45">
        <v>114385.84</v>
      </c>
    </row>
    <row r="23" spans="1:3" s="21" customFormat="1" ht="19.95" customHeight="1" x14ac:dyDescent="0.25">
      <c r="A23" s="43" t="s">
        <v>9</v>
      </c>
      <c r="B23" s="44">
        <v>805</v>
      </c>
      <c r="C23" s="45">
        <v>18811.29</v>
      </c>
    </row>
    <row r="24" spans="1:3" s="21" customFormat="1" ht="19.95" customHeight="1" x14ac:dyDescent="0.25">
      <c r="A24" s="43" t="s">
        <v>4</v>
      </c>
      <c r="B24" s="44">
        <v>2080</v>
      </c>
      <c r="C24" s="45">
        <v>72453.84</v>
      </c>
    </row>
    <row r="25" spans="1:3" s="21" customFormat="1" ht="19.95" customHeight="1" x14ac:dyDescent="0.25">
      <c r="A25" s="43" t="s">
        <v>6</v>
      </c>
      <c r="B25" s="44">
        <v>4658</v>
      </c>
      <c r="C25" s="45">
        <v>150049.31</v>
      </c>
    </row>
    <row r="26" spans="1:3" s="21" customFormat="1" ht="19.95" customHeight="1" x14ac:dyDescent="0.25">
      <c r="A26" s="43" t="s">
        <v>7</v>
      </c>
      <c r="B26" s="44">
        <v>1639</v>
      </c>
      <c r="C26" s="45">
        <v>45212.17</v>
      </c>
    </row>
    <row r="27" spans="1:3" s="21" customFormat="1" ht="19.95" customHeight="1" x14ac:dyDescent="0.25">
      <c r="A27" s="43" t="s">
        <v>5</v>
      </c>
      <c r="B27" s="44">
        <v>2741</v>
      </c>
      <c r="C27" s="45">
        <v>80618.710000000006</v>
      </c>
    </row>
    <row r="28" spans="1:3" s="21" customFormat="1" ht="19.95" customHeight="1" x14ac:dyDescent="0.25">
      <c r="A28" s="43" t="s">
        <v>3</v>
      </c>
      <c r="B28" s="44">
        <v>3213</v>
      </c>
      <c r="C28" s="45">
        <v>90281.07</v>
      </c>
    </row>
    <row r="29" spans="1:3" s="35" customFormat="1" ht="19.95" customHeight="1" x14ac:dyDescent="0.25">
      <c r="A29" s="43" t="s">
        <v>8</v>
      </c>
      <c r="B29" s="44">
        <v>2497</v>
      </c>
      <c r="C29" s="45">
        <v>42962.44</v>
      </c>
    </row>
    <row r="32" spans="1:3" ht="12" x14ac:dyDescent="0.2">
      <c r="A32" s="5" t="s">
        <v>310</v>
      </c>
    </row>
  </sheetData>
  <mergeCells count="2">
    <mergeCell ref="B2:C2"/>
    <mergeCell ref="B3:C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5"/>
  <sheetViews>
    <sheetView showGridLines="0" zoomScaleNormal="100" workbookViewId="0">
      <selection activeCell="A304" sqref="A304"/>
    </sheetView>
  </sheetViews>
  <sheetFormatPr defaultColWidth="9.109375" defaultRowHeight="10.199999999999999" x14ac:dyDescent="0.2"/>
  <cols>
    <col min="1" max="3" width="28.109375" style="2" customWidth="1"/>
    <col min="4" max="5" width="17.109375" style="2" customWidth="1"/>
    <col min="6" max="16384" width="9.109375" style="2"/>
  </cols>
  <sheetData>
    <row r="1" spans="1:5" ht="15.6" customHeight="1" x14ac:dyDescent="0.2"/>
    <row r="2" spans="1:5" ht="15.6" customHeight="1" x14ac:dyDescent="0.35">
      <c r="A2" s="47" t="s">
        <v>309</v>
      </c>
      <c r="B2" s="47"/>
      <c r="C2" s="47"/>
      <c r="D2" s="47"/>
      <c r="E2" s="47"/>
    </row>
    <row r="3" spans="1:5" ht="15.6" customHeight="1" x14ac:dyDescent="0.35">
      <c r="A3" s="47" t="s">
        <v>306</v>
      </c>
      <c r="B3" s="47"/>
      <c r="C3" s="47"/>
      <c r="D3" s="47"/>
      <c r="E3" s="47"/>
    </row>
    <row r="4" spans="1:5" ht="15.6" customHeight="1" x14ac:dyDescent="0.2"/>
    <row r="5" spans="1:5" ht="15.6" customHeight="1" x14ac:dyDescent="0.2">
      <c r="D5" s="3"/>
    </row>
    <row r="6" spans="1:5" ht="30" customHeight="1" x14ac:dyDescent="0.2">
      <c r="A6" s="11" t="s">
        <v>2</v>
      </c>
      <c r="B6" s="11" t="s">
        <v>26</v>
      </c>
      <c r="C6" s="11" t="s">
        <v>30</v>
      </c>
      <c r="D6" s="12" t="s">
        <v>1</v>
      </c>
      <c r="E6" s="13" t="s">
        <v>305</v>
      </c>
    </row>
    <row r="7" spans="1:5" s="21" customFormat="1" ht="19.95" customHeight="1" x14ac:dyDescent="0.25">
      <c r="A7" s="36" t="s">
        <v>27</v>
      </c>
      <c r="B7" s="31" t="s">
        <v>20</v>
      </c>
      <c r="C7" s="31" t="s">
        <v>235</v>
      </c>
      <c r="D7" s="29">
        <v>170</v>
      </c>
      <c r="E7" s="37">
        <v>1186.27</v>
      </c>
    </row>
    <row r="8" spans="1:5" s="21" customFormat="1" ht="19.95" customHeight="1" x14ac:dyDescent="0.25">
      <c r="A8" s="38" t="s">
        <v>27</v>
      </c>
      <c r="B8" s="32" t="s">
        <v>20</v>
      </c>
      <c r="C8" s="32" t="s">
        <v>307</v>
      </c>
      <c r="D8" s="30">
        <v>1</v>
      </c>
      <c r="E8" s="39">
        <v>26.31</v>
      </c>
    </row>
    <row r="9" spans="1:5" s="21" customFormat="1" ht="19.95" customHeight="1" x14ac:dyDescent="0.25">
      <c r="A9" s="38" t="s">
        <v>27</v>
      </c>
      <c r="B9" s="32" t="s">
        <v>20</v>
      </c>
      <c r="C9" s="32" t="s">
        <v>236</v>
      </c>
      <c r="D9" s="30">
        <v>49</v>
      </c>
      <c r="E9" s="39">
        <v>216.76</v>
      </c>
    </row>
    <row r="10" spans="1:5" s="21" customFormat="1" ht="19.95" customHeight="1" x14ac:dyDescent="0.25">
      <c r="A10" s="38" t="s">
        <v>27</v>
      </c>
      <c r="B10" s="32" t="s">
        <v>20</v>
      </c>
      <c r="C10" s="32" t="s">
        <v>237</v>
      </c>
      <c r="D10" s="30">
        <v>99</v>
      </c>
      <c r="E10" s="39">
        <v>717.52</v>
      </c>
    </row>
    <row r="11" spans="1:5" s="21" customFormat="1" ht="19.95" customHeight="1" x14ac:dyDescent="0.25">
      <c r="A11" s="38" t="s">
        <v>27</v>
      </c>
      <c r="B11" s="32" t="s">
        <v>20</v>
      </c>
      <c r="C11" s="32" t="s">
        <v>238</v>
      </c>
      <c r="D11" s="30">
        <v>58</v>
      </c>
      <c r="E11" s="39">
        <v>513.32000000000005</v>
      </c>
    </row>
    <row r="12" spans="1:5" s="21" customFormat="1" ht="19.95" customHeight="1" x14ac:dyDescent="0.25">
      <c r="A12" s="38" t="s">
        <v>27</v>
      </c>
      <c r="B12" s="32" t="s">
        <v>20</v>
      </c>
      <c r="C12" s="32" t="s">
        <v>239</v>
      </c>
      <c r="D12" s="30">
        <v>86</v>
      </c>
      <c r="E12" s="39">
        <v>585.73</v>
      </c>
    </row>
    <row r="13" spans="1:5" s="21" customFormat="1" ht="19.95" customHeight="1" x14ac:dyDescent="0.25">
      <c r="A13" s="38" t="s">
        <v>27</v>
      </c>
      <c r="B13" s="32" t="s">
        <v>20</v>
      </c>
      <c r="C13" s="32" t="s">
        <v>240</v>
      </c>
      <c r="D13" s="30">
        <v>131</v>
      </c>
      <c r="E13" s="39">
        <v>605.21</v>
      </c>
    </row>
    <row r="14" spans="1:5" s="21" customFormat="1" ht="19.95" customHeight="1" x14ac:dyDescent="0.25">
      <c r="A14" s="38" t="s">
        <v>27</v>
      </c>
      <c r="B14" s="32" t="s">
        <v>20</v>
      </c>
      <c r="C14" s="32" t="s">
        <v>241</v>
      </c>
      <c r="D14" s="30">
        <v>165</v>
      </c>
      <c r="E14" s="39">
        <v>1537.99</v>
      </c>
    </row>
    <row r="15" spans="1:5" s="21" customFormat="1" ht="19.95" customHeight="1" x14ac:dyDescent="0.25">
      <c r="A15" s="38" t="s">
        <v>27</v>
      </c>
      <c r="B15" s="32" t="s">
        <v>20</v>
      </c>
      <c r="C15" s="32" t="s">
        <v>242</v>
      </c>
      <c r="D15" s="30">
        <v>38</v>
      </c>
      <c r="E15" s="39">
        <v>289.24</v>
      </c>
    </row>
    <row r="16" spans="1:5" s="21" customFormat="1" ht="19.95" customHeight="1" x14ac:dyDescent="0.25">
      <c r="A16" s="38" t="s">
        <v>27</v>
      </c>
      <c r="B16" s="32" t="s">
        <v>20</v>
      </c>
      <c r="C16" s="32" t="s">
        <v>243</v>
      </c>
      <c r="D16" s="30">
        <v>83</v>
      </c>
      <c r="E16" s="39">
        <v>740.69</v>
      </c>
    </row>
    <row r="17" spans="1:5" s="21" customFormat="1" ht="19.95" customHeight="1" x14ac:dyDescent="0.25">
      <c r="A17" s="38" t="s">
        <v>27</v>
      </c>
      <c r="B17" s="32" t="s">
        <v>20</v>
      </c>
      <c r="C17" s="32" t="s">
        <v>308</v>
      </c>
      <c r="D17" s="30">
        <v>1</v>
      </c>
      <c r="E17" s="39">
        <v>4.97</v>
      </c>
    </row>
    <row r="18" spans="1:5" s="21" customFormat="1" ht="19.95" customHeight="1" x14ac:dyDescent="0.25">
      <c r="A18" s="38" t="s">
        <v>27</v>
      </c>
      <c r="B18" s="32" t="s">
        <v>20</v>
      </c>
      <c r="C18" s="32" t="s">
        <v>244</v>
      </c>
      <c r="D18" s="30">
        <v>92</v>
      </c>
      <c r="E18" s="39">
        <v>748.79</v>
      </c>
    </row>
    <row r="19" spans="1:5" s="21" customFormat="1" ht="19.95" customHeight="1" x14ac:dyDescent="0.25">
      <c r="A19" s="38" t="s">
        <v>27</v>
      </c>
      <c r="B19" s="32" t="s">
        <v>20</v>
      </c>
      <c r="C19" s="32" t="s">
        <v>245</v>
      </c>
      <c r="D19" s="30">
        <v>47</v>
      </c>
      <c r="E19" s="39">
        <v>250</v>
      </c>
    </row>
    <row r="20" spans="1:5" s="21" customFormat="1" ht="19.95" customHeight="1" x14ac:dyDescent="0.25">
      <c r="A20" s="38" t="s">
        <v>27</v>
      </c>
      <c r="B20" s="32" t="s">
        <v>20</v>
      </c>
      <c r="C20" s="32" t="s">
        <v>246</v>
      </c>
      <c r="D20" s="30">
        <v>49</v>
      </c>
      <c r="E20" s="39">
        <v>326.67</v>
      </c>
    </row>
    <row r="21" spans="1:5" s="21" customFormat="1" ht="19.95" customHeight="1" x14ac:dyDescent="0.25">
      <c r="A21" s="38" t="s">
        <v>27</v>
      </c>
      <c r="B21" s="32" t="s">
        <v>20</v>
      </c>
      <c r="C21" s="32" t="s">
        <v>247</v>
      </c>
      <c r="D21" s="30">
        <v>413</v>
      </c>
      <c r="E21" s="39">
        <v>4578.83</v>
      </c>
    </row>
    <row r="22" spans="1:5" s="21" customFormat="1" ht="19.95" customHeight="1" x14ac:dyDescent="0.25">
      <c r="A22" s="38" t="s">
        <v>27</v>
      </c>
      <c r="B22" s="32" t="s">
        <v>20</v>
      </c>
      <c r="C22" s="32" t="s">
        <v>248</v>
      </c>
      <c r="D22" s="30">
        <v>14</v>
      </c>
      <c r="E22" s="39">
        <v>159.71</v>
      </c>
    </row>
    <row r="23" spans="1:5" s="21" customFormat="1" ht="19.95" customHeight="1" x14ac:dyDescent="0.25">
      <c r="A23" s="38" t="s">
        <v>27</v>
      </c>
      <c r="B23" s="32" t="s">
        <v>19</v>
      </c>
      <c r="C23" s="32" t="s">
        <v>229</v>
      </c>
      <c r="D23" s="30">
        <v>477</v>
      </c>
      <c r="E23" s="39">
        <v>5401.29</v>
      </c>
    </row>
    <row r="24" spans="1:5" s="21" customFormat="1" ht="19.95" customHeight="1" x14ac:dyDescent="0.25">
      <c r="A24" s="38" t="s">
        <v>27</v>
      </c>
      <c r="B24" s="32" t="s">
        <v>19</v>
      </c>
      <c r="C24" s="32" t="s">
        <v>230</v>
      </c>
      <c r="D24" s="30">
        <v>1018</v>
      </c>
      <c r="E24" s="39">
        <v>8006.72</v>
      </c>
    </row>
    <row r="25" spans="1:5" s="21" customFormat="1" ht="19.95" customHeight="1" x14ac:dyDescent="0.25">
      <c r="A25" s="38" t="s">
        <v>27</v>
      </c>
      <c r="B25" s="32" t="s">
        <v>19</v>
      </c>
      <c r="C25" s="32" t="s">
        <v>231</v>
      </c>
      <c r="D25" s="30">
        <v>1421</v>
      </c>
      <c r="E25" s="39">
        <v>20210.18</v>
      </c>
    </row>
    <row r="26" spans="1:5" s="21" customFormat="1" ht="19.95" customHeight="1" x14ac:dyDescent="0.25">
      <c r="A26" s="38" t="s">
        <v>27</v>
      </c>
      <c r="B26" s="32" t="s">
        <v>19</v>
      </c>
      <c r="C26" s="32" t="s">
        <v>232</v>
      </c>
      <c r="D26" s="30">
        <v>230</v>
      </c>
      <c r="E26" s="39">
        <v>2765.66</v>
      </c>
    </row>
    <row r="27" spans="1:5" s="21" customFormat="1" ht="19.95" customHeight="1" x14ac:dyDescent="0.25">
      <c r="A27" s="38" t="s">
        <v>27</v>
      </c>
      <c r="B27" s="32" t="s">
        <v>19</v>
      </c>
      <c r="C27" s="32" t="s">
        <v>233</v>
      </c>
      <c r="D27" s="30">
        <v>1280</v>
      </c>
      <c r="E27" s="39">
        <v>11319.18</v>
      </c>
    </row>
    <row r="28" spans="1:5" s="21" customFormat="1" ht="19.95" customHeight="1" x14ac:dyDescent="0.25">
      <c r="A28" s="38" t="s">
        <v>27</v>
      </c>
      <c r="B28" s="32" t="s">
        <v>19</v>
      </c>
      <c r="C28" s="32" t="s">
        <v>234</v>
      </c>
      <c r="D28" s="30">
        <v>469</v>
      </c>
      <c r="E28" s="39">
        <v>5026.9799999999996</v>
      </c>
    </row>
    <row r="29" spans="1:5" s="21" customFormat="1" ht="19.95" customHeight="1" x14ac:dyDescent="0.25">
      <c r="A29" s="38" t="s">
        <v>27</v>
      </c>
      <c r="B29" s="32" t="s">
        <v>24</v>
      </c>
      <c r="C29" s="32" t="s">
        <v>282</v>
      </c>
      <c r="D29" s="30">
        <v>203</v>
      </c>
      <c r="E29" s="39">
        <v>2273.15</v>
      </c>
    </row>
    <row r="30" spans="1:5" s="21" customFormat="1" ht="19.95" customHeight="1" x14ac:dyDescent="0.25">
      <c r="A30" s="38" t="s">
        <v>27</v>
      </c>
      <c r="B30" s="32" t="s">
        <v>24</v>
      </c>
      <c r="C30" s="32" t="s">
        <v>283</v>
      </c>
      <c r="D30" s="30">
        <v>157</v>
      </c>
      <c r="E30" s="39">
        <v>1473.18</v>
      </c>
    </row>
    <row r="31" spans="1:5" s="21" customFormat="1" ht="19.95" customHeight="1" x14ac:dyDescent="0.25">
      <c r="A31" s="38" t="s">
        <v>27</v>
      </c>
      <c r="B31" s="32" t="s">
        <v>24</v>
      </c>
      <c r="C31" s="32" t="s">
        <v>284</v>
      </c>
      <c r="D31" s="30">
        <v>49</v>
      </c>
      <c r="E31" s="39">
        <v>266.36</v>
      </c>
    </row>
    <row r="32" spans="1:5" s="21" customFormat="1" ht="19.95" customHeight="1" x14ac:dyDescent="0.25">
      <c r="A32" s="38" t="s">
        <v>27</v>
      </c>
      <c r="B32" s="32" t="s">
        <v>24</v>
      </c>
      <c r="C32" s="32" t="s">
        <v>285</v>
      </c>
      <c r="D32" s="30">
        <v>132</v>
      </c>
      <c r="E32" s="39">
        <v>1151.5999999999999</v>
      </c>
    </row>
    <row r="33" spans="1:5" s="21" customFormat="1" ht="19.95" customHeight="1" x14ac:dyDescent="0.25">
      <c r="A33" s="38" t="s">
        <v>27</v>
      </c>
      <c r="B33" s="32" t="s">
        <v>24</v>
      </c>
      <c r="C33" s="32" t="s">
        <v>286</v>
      </c>
      <c r="D33" s="30">
        <v>222</v>
      </c>
      <c r="E33" s="39">
        <v>1832.23</v>
      </c>
    </row>
    <row r="34" spans="1:5" s="21" customFormat="1" ht="19.95" customHeight="1" x14ac:dyDescent="0.25">
      <c r="A34" s="38" t="s">
        <v>27</v>
      </c>
      <c r="B34" s="32" t="s">
        <v>24</v>
      </c>
      <c r="C34" s="32" t="s">
        <v>287</v>
      </c>
      <c r="D34" s="30">
        <v>134</v>
      </c>
      <c r="E34" s="39">
        <v>1096.3699999999999</v>
      </c>
    </row>
    <row r="35" spans="1:5" s="21" customFormat="1" ht="19.95" customHeight="1" x14ac:dyDescent="0.25">
      <c r="A35" s="38" t="s">
        <v>27</v>
      </c>
      <c r="B35" s="32" t="s">
        <v>24</v>
      </c>
      <c r="C35" s="32" t="s">
        <v>288</v>
      </c>
      <c r="D35" s="30">
        <v>83</v>
      </c>
      <c r="E35" s="39">
        <v>916.38</v>
      </c>
    </row>
    <row r="36" spans="1:5" s="21" customFormat="1" ht="19.95" customHeight="1" x14ac:dyDescent="0.25">
      <c r="A36" s="38" t="s">
        <v>27</v>
      </c>
      <c r="B36" s="32" t="s">
        <v>24</v>
      </c>
      <c r="C36" s="32" t="s">
        <v>289</v>
      </c>
      <c r="D36" s="30">
        <v>131</v>
      </c>
      <c r="E36" s="39">
        <v>915.8</v>
      </c>
    </row>
    <row r="37" spans="1:5" s="21" customFormat="1" ht="19.95" customHeight="1" x14ac:dyDescent="0.25">
      <c r="A37" s="38" t="s">
        <v>27</v>
      </c>
      <c r="B37" s="32" t="s">
        <v>24</v>
      </c>
      <c r="C37" s="32" t="s">
        <v>290</v>
      </c>
      <c r="D37" s="30">
        <v>52</v>
      </c>
      <c r="E37" s="39">
        <v>319.99</v>
      </c>
    </row>
    <row r="38" spans="1:5" s="21" customFormat="1" ht="19.95" customHeight="1" x14ac:dyDescent="0.25">
      <c r="A38" s="38" t="s">
        <v>27</v>
      </c>
      <c r="B38" s="32" t="s">
        <v>24</v>
      </c>
      <c r="C38" s="32" t="s">
        <v>291</v>
      </c>
      <c r="D38" s="30">
        <v>93</v>
      </c>
      <c r="E38" s="39">
        <v>798.37</v>
      </c>
    </row>
    <row r="39" spans="1:5" s="21" customFormat="1" ht="19.95" customHeight="1" x14ac:dyDescent="0.25">
      <c r="A39" s="38" t="s">
        <v>27</v>
      </c>
      <c r="B39" s="32" t="s">
        <v>24</v>
      </c>
      <c r="C39" s="32" t="s">
        <v>292</v>
      </c>
      <c r="D39" s="30">
        <v>279</v>
      </c>
      <c r="E39" s="39">
        <v>1495.51</v>
      </c>
    </row>
    <row r="40" spans="1:5" s="21" customFormat="1" ht="19.95" customHeight="1" x14ac:dyDescent="0.25">
      <c r="A40" s="38" t="s">
        <v>27</v>
      </c>
      <c r="B40" s="32" t="s">
        <v>23</v>
      </c>
      <c r="C40" s="32" t="s">
        <v>263</v>
      </c>
      <c r="D40" s="30">
        <v>456</v>
      </c>
      <c r="E40" s="39">
        <v>4258.3599999999997</v>
      </c>
    </row>
    <row r="41" spans="1:5" s="21" customFormat="1" ht="19.95" customHeight="1" x14ac:dyDescent="0.25">
      <c r="A41" s="38" t="s">
        <v>27</v>
      </c>
      <c r="B41" s="32" t="s">
        <v>23</v>
      </c>
      <c r="C41" s="32" t="s">
        <v>264</v>
      </c>
      <c r="D41" s="30">
        <v>310</v>
      </c>
      <c r="E41" s="39">
        <v>3251.41</v>
      </c>
    </row>
    <row r="42" spans="1:5" s="21" customFormat="1" ht="19.95" customHeight="1" x14ac:dyDescent="0.25">
      <c r="A42" s="38" t="s">
        <v>27</v>
      </c>
      <c r="B42" s="32" t="s">
        <v>23</v>
      </c>
      <c r="C42" s="32" t="s">
        <v>265</v>
      </c>
      <c r="D42" s="30">
        <v>353</v>
      </c>
      <c r="E42" s="39">
        <v>3408.13</v>
      </c>
    </row>
    <row r="43" spans="1:5" s="21" customFormat="1" ht="19.95" customHeight="1" x14ac:dyDescent="0.25">
      <c r="A43" s="38" t="s">
        <v>27</v>
      </c>
      <c r="B43" s="32" t="s">
        <v>23</v>
      </c>
      <c r="C43" s="32" t="s">
        <v>266</v>
      </c>
      <c r="D43" s="30">
        <v>472</v>
      </c>
      <c r="E43" s="39">
        <v>5926.68</v>
      </c>
    </row>
    <row r="44" spans="1:5" s="21" customFormat="1" ht="19.95" customHeight="1" x14ac:dyDescent="0.25">
      <c r="A44" s="38" t="s">
        <v>27</v>
      </c>
      <c r="B44" s="32" t="s">
        <v>23</v>
      </c>
      <c r="C44" s="32" t="s">
        <v>267</v>
      </c>
      <c r="D44" s="30">
        <v>290</v>
      </c>
      <c r="E44" s="39">
        <v>2592.73</v>
      </c>
    </row>
    <row r="45" spans="1:5" s="21" customFormat="1" ht="19.95" customHeight="1" x14ac:dyDescent="0.25">
      <c r="A45" s="38" t="s">
        <v>27</v>
      </c>
      <c r="B45" s="32" t="s">
        <v>23</v>
      </c>
      <c r="C45" s="32" t="s">
        <v>268</v>
      </c>
      <c r="D45" s="30">
        <v>65</v>
      </c>
      <c r="E45" s="39">
        <v>670.51</v>
      </c>
    </row>
    <row r="46" spans="1:5" s="21" customFormat="1" ht="19.95" customHeight="1" x14ac:dyDescent="0.25">
      <c r="A46" s="38" t="s">
        <v>27</v>
      </c>
      <c r="B46" s="32" t="s">
        <v>23</v>
      </c>
      <c r="C46" s="32" t="s">
        <v>269</v>
      </c>
      <c r="D46" s="30">
        <v>267</v>
      </c>
      <c r="E46" s="39">
        <v>2286.5100000000002</v>
      </c>
    </row>
    <row r="47" spans="1:5" s="21" customFormat="1" ht="19.95" customHeight="1" x14ac:dyDescent="0.25">
      <c r="A47" s="38" t="s">
        <v>27</v>
      </c>
      <c r="B47" s="32" t="s">
        <v>23</v>
      </c>
      <c r="C47" s="32" t="s">
        <v>270</v>
      </c>
      <c r="D47" s="30">
        <v>353</v>
      </c>
      <c r="E47" s="39">
        <v>2987.14</v>
      </c>
    </row>
    <row r="48" spans="1:5" s="21" customFormat="1" ht="19.95" customHeight="1" x14ac:dyDescent="0.25">
      <c r="A48" s="38" t="s">
        <v>27</v>
      </c>
      <c r="B48" s="32" t="s">
        <v>23</v>
      </c>
      <c r="C48" s="32" t="s">
        <v>271</v>
      </c>
      <c r="D48" s="30">
        <v>188</v>
      </c>
      <c r="E48" s="39">
        <v>1670.46</v>
      </c>
    </row>
    <row r="49" spans="1:5" s="21" customFormat="1" ht="19.95" customHeight="1" x14ac:dyDescent="0.25">
      <c r="A49" s="38" t="s">
        <v>27</v>
      </c>
      <c r="B49" s="32" t="s">
        <v>23</v>
      </c>
      <c r="C49" s="32" t="s">
        <v>272</v>
      </c>
      <c r="D49" s="30">
        <v>213</v>
      </c>
      <c r="E49" s="39">
        <v>2644.46</v>
      </c>
    </row>
    <row r="50" spans="1:5" s="21" customFormat="1" ht="19.95" customHeight="1" x14ac:dyDescent="0.25">
      <c r="A50" s="38" t="s">
        <v>27</v>
      </c>
      <c r="B50" s="32" t="s">
        <v>23</v>
      </c>
      <c r="C50" s="32" t="s">
        <v>273</v>
      </c>
      <c r="D50" s="30">
        <v>275</v>
      </c>
      <c r="E50" s="39">
        <v>2931.27</v>
      </c>
    </row>
    <row r="51" spans="1:5" s="21" customFormat="1" ht="19.95" customHeight="1" x14ac:dyDescent="0.25">
      <c r="A51" s="38" t="s">
        <v>27</v>
      </c>
      <c r="B51" s="32" t="s">
        <v>23</v>
      </c>
      <c r="C51" s="32" t="s">
        <v>274</v>
      </c>
      <c r="D51" s="30">
        <v>137</v>
      </c>
      <c r="E51" s="39">
        <v>1408.91</v>
      </c>
    </row>
    <row r="52" spans="1:5" s="21" customFormat="1" ht="19.95" customHeight="1" x14ac:dyDescent="0.25">
      <c r="A52" s="38" t="s">
        <v>27</v>
      </c>
      <c r="B52" s="32" t="s">
        <v>23</v>
      </c>
      <c r="C52" s="32" t="s">
        <v>275</v>
      </c>
      <c r="D52" s="30">
        <v>536</v>
      </c>
      <c r="E52" s="39">
        <v>7310.02</v>
      </c>
    </row>
    <row r="53" spans="1:5" s="21" customFormat="1" ht="19.95" customHeight="1" x14ac:dyDescent="0.25">
      <c r="A53" s="38" t="s">
        <v>27</v>
      </c>
      <c r="B53" s="32" t="s">
        <v>23</v>
      </c>
      <c r="C53" s="32" t="s">
        <v>276</v>
      </c>
      <c r="D53" s="30">
        <v>201</v>
      </c>
      <c r="E53" s="39">
        <v>1937.89</v>
      </c>
    </row>
    <row r="54" spans="1:5" s="21" customFormat="1" ht="19.95" customHeight="1" x14ac:dyDescent="0.25">
      <c r="A54" s="38" t="s">
        <v>27</v>
      </c>
      <c r="B54" s="32" t="s">
        <v>23</v>
      </c>
      <c r="C54" s="32" t="s">
        <v>277</v>
      </c>
      <c r="D54" s="30">
        <v>131</v>
      </c>
      <c r="E54" s="39">
        <v>1395.74</v>
      </c>
    </row>
    <row r="55" spans="1:5" s="21" customFormat="1" ht="19.95" customHeight="1" x14ac:dyDescent="0.25">
      <c r="A55" s="38" t="s">
        <v>27</v>
      </c>
      <c r="B55" s="32" t="s">
        <v>23</v>
      </c>
      <c r="C55" s="32" t="s">
        <v>278</v>
      </c>
      <c r="D55" s="30">
        <v>112</v>
      </c>
      <c r="E55" s="39">
        <v>904.1</v>
      </c>
    </row>
    <row r="56" spans="1:5" s="21" customFormat="1" ht="19.95" customHeight="1" x14ac:dyDescent="0.25">
      <c r="A56" s="38" t="s">
        <v>27</v>
      </c>
      <c r="B56" s="32" t="s">
        <v>23</v>
      </c>
      <c r="C56" s="32" t="s">
        <v>279</v>
      </c>
      <c r="D56" s="30">
        <v>753</v>
      </c>
      <c r="E56" s="39">
        <v>9952.58</v>
      </c>
    </row>
    <row r="57" spans="1:5" s="21" customFormat="1" ht="19.95" customHeight="1" x14ac:dyDescent="0.25">
      <c r="A57" s="38" t="s">
        <v>27</v>
      </c>
      <c r="B57" s="32" t="s">
        <v>23</v>
      </c>
      <c r="C57" s="32" t="s">
        <v>280</v>
      </c>
      <c r="D57" s="30">
        <v>612</v>
      </c>
      <c r="E57" s="39">
        <v>8714.5499999999993</v>
      </c>
    </row>
    <row r="58" spans="1:5" s="21" customFormat="1" ht="19.95" customHeight="1" x14ac:dyDescent="0.25">
      <c r="A58" s="38" t="s">
        <v>27</v>
      </c>
      <c r="B58" s="32" t="s">
        <v>23</v>
      </c>
      <c r="C58" s="32" t="s">
        <v>281</v>
      </c>
      <c r="D58" s="30">
        <v>386</v>
      </c>
      <c r="E58" s="39">
        <v>3844.03</v>
      </c>
    </row>
    <row r="59" spans="1:5" s="21" customFormat="1" ht="19.95" customHeight="1" x14ac:dyDescent="0.25">
      <c r="A59" s="38" t="s">
        <v>27</v>
      </c>
      <c r="B59" s="32" t="s">
        <v>25</v>
      </c>
      <c r="C59" s="32" t="s">
        <v>293</v>
      </c>
      <c r="D59" s="30">
        <v>712</v>
      </c>
      <c r="E59" s="39">
        <v>8456.94</v>
      </c>
    </row>
    <row r="60" spans="1:5" s="21" customFormat="1" ht="19.95" customHeight="1" x14ac:dyDescent="0.25">
      <c r="A60" s="38" t="s">
        <v>27</v>
      </c>
      <c r="B60" s="32" t="s">
        <v>25</v>
      </c>
      <c r="C60" s="32" t="s">
        <v>294</v>
      </c>
      <c r="D60" s="30">
        <v>2205</v>
      </c>
      <c r="E60" s="39">
        <v>26208.91</v>
      </c>
    </row>
    <row r="61" spans="1:5" s="21" customFormat="1" ht="19.95" customHeight="1" x14ac:dyDescent="0.25">
      <c r="A61" s="38" t="s">
        <v>27</v>
      </c>
      <c r="B61" s="32" t="s">
        <v>25</v>
      </c>
      <c r="C61" s="32" t="s">
        <v>295</v>
      </c>
      <c r="D61" s="30">
        <v>1450</v>
      </c>
      <c r="E61" s="39">
        <v>20414.87</v>
      </c>
    </row>
    <row r="62" spans="1:5" s="21" customFormat="1" ht="19.95" customHeight="1" x14ac:dyDescent="0.25">
      <c r="A62" s="38" t="s">
        <v>27</v>
      </c>
      <c r="B62" s="32" t="s">
        <v>25</v>
      </c>
      <c r="C62" s="32" t="s">
        <v>296</v>
      </c>
      <c r="D62" s="30">
        <v>1192</v>
      </c>
      <c r="E62" s="39">
        <v>20559.759999999998</v>
      </c>
    </row>
    <row r="63" spans="1:5" s="21" customFormat="1" ht="19.95" customHeight="1" x14ac:dyDescent="0.25">
      <c r="A63" s="38" t="s">
        <v>27</v>
      </c>
      <c r="B63" s="32" t="s">
        <v>25</v>
      </c>
      <c r="C63" s="32" t="s">
        <v>297</v>
      </c>
      <c r="D63" s="30">
        <v>1503</v>
      </c>
      <c r="E63" s="39">
        <v>20659.12</v>
      </c>
    </row>
    <row r="64" spans="1:5" s="21" customFormat="1" ht="19.95" customHeight="1" x14ac:dyDescent="0.25">
      <c r="A64" s="38" t="s">
        <v>27</v>
      </c>
      <c r="B64" s="32" t="s">
        <v>25</v>
      </c>
      <c r="C64" s="32" t="s">
        <v>298</v>
      </c>
      <c r="D64" s="30">
        <v>2000</v>
      </c>
      <c r="E64" s="39">
        <v>28677.360000000001</v>
      </c>
    </row>
    <row r="65" spans="1:5" s="21" customFormat="1" ht="19.95" customHeight="1" x14ac:dyDescent="0.25">
      <c r="A65" s="38" t="s">
        <v>27</v>
      </c>
      <c r="B65" s="32" t="s">
        <v>25</v>
      </c>
      <c r="C65" s="32" t="s">
        <v>299</v>
      </c>
      <c r="D65" s="30">
        <v>572</v>
      </c>
      <c r="E65" s="39">
        <v>6961.49</v>
      </c>
    </row>
    <row r="66" spans="1:5" s="21" customFormat="1" ht="19.95" customHeight="1" x14ac:dyDescent="0.25">
      <c r="A66" s="38" t="s">
        <v>27</v>
      </c>
      <c r="B66" s="32" t="s">
        <v>25</v>
      </c>
      <c r="C66" s="32" t="s">
        <v>300</v>
      </c>
      <c r="D66" s="30">
        <v>1021</v>
      </c>
      <c r="E66" s="39">
        <v>13017.65</v>
      </c>
    </row>
    <row r="67" spans="1:5" s="21" customFormat="1" ht="19.95" customHeight="1" x14ac:dyDescent="0.25">
      <c r="A67" s="38" t="s">
        <v>27</v>
      </c>
      <c r="B67" s="32" t="s">
        <v>25</v>
      </c>
      <c r="C67" s="32" t="s">
        <v>301</v>
      </c>
      <c r="D67" s="30">
        <v>1271</v>
      </c>
      <c r="E67" s="39">
        <v>13684.43</v>
      </c>
    </row>
    <row r="68" spans="1:5" s="21" customFormat="1" ht="19.95" customHeight="1" x14ac:dyDescent="0.25">
      <c r="A68" s="38" t="s">
        <v>27</v>
      </c>
      <c r="B68" s="32" t="s">
        <v>18</v>
      </c>
      <c r="C68" s="32" t="s">
        <v>219</v>
      </c>
      <c r="D68" s="30">
        <v>442</v>
      </c>
      <c r="E68" s="39">
        <v>4533.58</v>
      </c>
    </row>
    <row r="69" spans="1:5" s="21" customFormat="1" ht="19.95" customHeight="1" x14ac:dyDescent="0.25">
      <c r="A69" s="38" t="s">
        <v>27</v>
      </c>
      <c r="B69" s="32" t="s">
        <v>18</v>
      </c>
      <c r="C69" s="32" t="s">
        <v>220</v>
      </c>
      <c r="D69" s="30">
        <v>51</v>
      </c>
      <c r="E69" s="39">
        <v>463.11</v>
      </c>
    </row>
    <row r="70" spans="1:5" s="21" customFormat="1" ht="19.95" customHeight="1" x14ac:dyDescent="0.25">
      <c r="A70" s="38" t="s">
        <v>27</v>
      </c>
      <c r="B70" s="32" t="s">
        <v>18</v>
      </c>
      <c r="C70" s="32" t="s">
        <v>221</v>
      </c>
      <c r="D70" s="30">
        <v>172</v>
      </c>
      <c r="E70" s="39">
        <v>3399.03</v>
      </c>
    </row>
    <row r="71" spans="1:5" s="21" customFormat="1" ht="19.95" customHeight="1" x14ac:dyDescent="0.25">
      <c r="A71" s="38" t="s">
        <v>27</v>
      </c>
      <c r="B71" s="32" t="s">
        <v>18</v>
      </c>
      <c r="C71" s="32" t="s">
        <v>222</v>
      </c>
      <c r="D71" s="30">
        <v>122</v>
      </c>
      <c r="E71" s="39">
        <v>1237.8399999999999</v>
      </c>
    </row>
    <row r="72" spans="1:5" s="21" customFormat="1" ht="19.95" customHeight="1" x14ac:dyDescent="0.25">
      <c r="A72" s="38" t="s">
        <v>27</v>
      </c>
      <c r="B72" s="32" t="s">
        <v>18</v>
      </c>
      <c r="C72" s="32" t="s">
        <v>223</v>
      </c>
      <c r="D72" s="30">
        <v>206</v>
      </c>
      <c r="E72" s="39">
        <v>1469.23</v>
      </c>
    </row>
    <row r="73" spans="1:5" s="21" customFormat="1" ht="19.95" customHeight="1" x14ac:dyDescent="0.25">
      <c r="A73" s="38" t="s">
        <v>27</v>
      </c>
      <c r="B73" s="32" t="s">
        <v>18</v>
      </c>
      <c r="C73" s="32" t="s">
        <v>224</v>
      </c>
      <c r="D73" s="30">
        <v>196</v>
      </c>
      <c r="E73" s="39">
        <v>1707.75</v>
      </c>
    </row>
    <row r="74" spans="1:5" s="21" customFormat="1" ht="19.95" customHeight="1" x14ac:dyDescent="0.25">
      <c r="A74" s="38" t="s">
        <v>27</v>
      </c>
      <c r="B74" s="32" t="s">
        <v>18</v>
      </c>
      <c r="C74" s="32" t="s">
        <v>225</v>
      </c>
      <c r="D74" s="30">
        <v>284</v>
      </c>
      <c r="E74" s="39">
        <v>2247.89</v>
      </c>
    </row>
    <row r="75" spans="1:5" s="21" customFormat="1" ht="19.95" customHeight="1" x14ac:dyDescent="0.25">
      <c r="A75" s="38" t="s">
        <v>27</v>
      </c>
      <c r="B75" s="32" t="s">
        <v>18</v>
      </c>
      <c r="C75" s="32" t="s">
        <v>226</v>
      </c>
      <c r="D75" s="30">
        <v>58</v>
      </c>
      <c r="E75" s="39">
        <v>628.91</v>
      </c>
    </row>
    <row r="76" spans="1:5" s="21" customFormat="1" ht="19.95" customHeight="1" x14ac:dyDescent="0.25">
      <c r="A76" s="38" t="s">
        <v>27</v>
      </c>
      <c r="B76" s="32" t="s">
        <v>18</v>
      </c>
      <c r="C76" s="32" t="s">
        <v>227</v>
      </c>
      <c r="D76" s="30">
        <v>149</v>
      </c>
      <c r="E76" s="39">
        <v>1469.91</v>
      </c>
    </row>
    <row r="77" spans="1:5" s="21" customFormat="1" ht="19.95" customHeight="1" x14ac:dyDescent="0.25">
      <c r="A77" s="38" t="s">
        <v>27</v>
      </c>
      <c r="B77" s="32" t="s">
        <v>18</v>
      </c>
      <c r="C77" s="32" t="s">
        <v>228</v>
      </c>
      <c r="D77" s="30">
        <v>48</v>
      </c>
      <c r="E77" s="39">
        <v>619.26</v>
      </c>
    </row>
    <row r="78" spans="1:5" s="21" customFormat="1" ht="19.95" customHeight="1" x14ac:dyDescent="0.25">
      <c r="A78" s="38" t="s">
        <v>27</v>
      </c>
      <c r="B78" s="32" t="s">
        <v>22</v>
      </c>
      <c r="C78" s="32" t="s">
        <v>257</v>
      </c>
      <c r="D78" s="30">
        <v>88</v>
      </c>
      <c r="E78" s="39">
        <v>782.23</v>
      </c>
    </row>
    <row r="79" spans="1:5" s="21" customFormat="1" ht="19.95" customHeight="1" x14ac:dyDescent="0.25">
      <c r="A79" s="38" t="s">
        <v>27</v>
      </c>
      <c r="B79" s="32" t="s">
        <v>22</v>
      </c>
      <c r="C79" s="32" t="s">
        <v>258</v>
      </c>
      <c r="D79" s="30">
        <v>654</v>
      </c>
      <c r="E79" s="39">
        <v>4943.87</v>
      </c>
    </row>
    <row r="80" spans="1:5" s="21" customFormat="1" ht="19.95" customHeight="1" x14ac:dyDescent="0.25">
      <c r="A80" s="38" t="s">
        <v>27</v>
      </c>
      <c r="B80" s="32" t="s">
        <v>22</v>
      </c>
      <c r="C80" s="32" t="s">
        <v>259</v>
      </c>
      <c r="D80" s="30">
        <v>182</v>
      </c>
      <c r="E80" s="39">
        <v>1223.3699999999999</v>
      </c>
    </row>
    <row r="81" spans="1:5" s="21" customFormat="1" ht="19.95" customHeight="1" x14ac:dyDescent="0.25">
      <c r="A81" s="38" t="s">
        <v>27</v>
      </c>
      <c r="B81" s="32" t="s">
        <v>22</v>
      </c>
      <c r="C81" s="32" t="s">
        <v>260</v>
      </c>
      <c r="D81" s="30">
        <v>93</v>
      </c>
      <c r="E81" s="39">
        <v>596.89</v>
      </c>
    </row>
    <row r="82" spans="1:5" s="21" customFormat="1" ht="19.95" customHeight="1" x14ac:dyDescent="0.25">
      <c r="A82" s="38" t="s">
        <v>27</v>
      </c>
      <c r="B82" s="32" t="s">
        <v>22</v>
      </c>
      <c r="C82" s="32" t="s">
        <v>261</v>
      </c>
      <c r="D82" s="30">
        <v>243</v>
      </c>
      <c r="E82" s="39">
        <v>2201.5</v>
      </c>
    </row>
    <row r="83" spans="1:5" s="21" customFormat="1" ht="19.95" customHeight="1" x14ac:dyDescent="0.25">
      <c r="A83" s="38" t="s">
        <v>27</v>
      </c>
      <c r="B83" s="32" t="s">
        <v>22</v>
      </c>
      <c r="C83" s="32" t="s">
        <v>262</v>
      </c>
      <c r="D83" s="30">
        <v>246</v>
      </c>
      <c r="E83" s="39">
        <v>2019.45</v>
      </c>
    </row>
    <row r="84" spans="1:5" s="21" customFormat="1" ht="19.95" customHeight="1" x14ac:dyDescent="0.25">
      <c r="A84" s="38" t="s">
        <v>27</v>
      </c>
      <c r="B84" s="32" t="s">
        <v>21</v>
      </c>
      <c r="C84" s="32" t="s">
        <v>249</v>
      </c>
      <c r="D84" s="30">
        <v>368</v>
      </c>
      <c r="E84" s="39">
        <v>3053.07</v>
      </c>
    </row>
    <row r="85" spans="1:5" s="21" customFormat="1" ht="19.95" customHeight="1" x14ac:dyDescent="0.25">
      <c r="A85" s="38" t="s">
        <v>27</v>
      </c>
      <c r="B85" s="32" t="s">
        <v>21</v>
      </c>
      <c r="C85" s="32" t="s">
        <v>250</v>
      </c>
      <c r="D85" s="30">
        <v>109</v>
      </c>
      <c r="E85" s="39">
        <v>747.82</v>
      </c>
    </row>
    <row r="86" spans="1:5" s="21" customFormat="1" ht="19.95" customHeight="1" x14ac:dyDescent="0.25">
      <c r="A86" s="38" t="s">
        <v>27</v>
      </c>
      <c r="B86" s="32" t="s">
        <v>21</v>
      </c>
      <c r="C86" s="32" t="s">
        <v>251</v>
      </c>
      <c r="D86" s="30">
        <v>186</v>
      </c>
      <c r="E86" s="39">
        <v>1481.7</v>
      </c>
    </row>
    <row r="87" spans="1:5" s="21" customFormat="1" ht="19.95" customHeight="1" x14ac:dyDescent="0.25">
      <c r="A87" s="38" t="s">
        <v>27</v>
      </c>
      <c r="B87" s="32" t="s">
        <v>21</v>
      </c>
      <c r="C87" s="32" t="s">
        <v>252</v>
      </c>
      <c r="D87" s="30">
        <v>174</v>
      </c>
      <c r="E87" s="39">
        <v>2156.1999999999998</v>
      </c>
    </row>
    <row r="88" spans="1:5" s="21" customFormat="1" ht="19.95" customHeight="1" x14ac:dyDescent="0.25">
      <c r="A88" s="38" t="s">
        <v>27</v>
      </c>
      <c r="B88" s="32" t="s">
        <v>21</v>
      </c>
      <c r="C88" s="32" t="s">
        <v>253</v>
      </c>
      <c r="D88" s="30">
        <v>109</v>
      </c>
      <c r="E88" s="39">
        <v>965.09</v>
      </c>
    </row>
    <row r="89" spans="1:5" s="21" customFormat="1" ht="19.95" customHeight="1" x14ac:dyDescent="0.25">
      <c r="A89" s="38" t="s">
        <v>27</v>
      </c>
      <c r="B89" s="32" t="s">
        <v>21</v>
      </c>
      <c r="C89" s="32" t="s">
        <v>254</v>
      </c>
      <c r="D89" s="30">
        <v>226</v>
      </c>
      <c r="E89" s="39">
        <v>2502</v>
      </c>
    </row>
    <row r="90" spans="1:5" s="21" customFormat="1" ht="19.95" customHeight="1" x14ac:dyDescent="0.25">
      <c r="A90" s="38" t="s">
        <v>27</v>
      </c>
      <c r="B90" s="32" t="s">
        <v>21</v>
      </c>
      <c r="C90" s="32" t="s">
        <v>255</v>
      </c>
      <c r="D90" s="30">
        <v>268</v>
      </c>
      <c r="E90" s="39">
        <v>2505.0300000000002</v>
      </c>
    </row>
    <row r="91" spans="1:5" s="21" customFormat="1" ht="19.95" customHeight="1" x14ac:dyDescent="0.25">
      <c r="A91" s="38" t="s">
        <v>27</v>
      </c>
      <c r="B91" s="32" t="s">
        <v>21</v>
      </c>
      <c r="C91" s="32" t="s">
        <v>256</v>
      </c>
      <c r="D91" s="30">
        <v>13</v>
      </c>
      <c r="E91" s="39">
        <v>78.64</v>
      </c>
    </row>
    <row r="92" spans="1:5" s="21" customFormat="1" ht="19.95" customHeight="1" x14ac:dyDescent="0.25">
      <c r="A92" s="38" t="s">
        <v>28</v>
      </c>
      <c r="B92" s="32" t="s">
        <v>13</v>
      </c>
      <c r="C92" s="32" t="s">
        <v>156</v>
      </c>
      <c r="D92" s="30">
        <v>156</v>
      </c>
      <c r="E92" s="39">
        <v>1626.27</v>
      </c>
    </row>
    <row r="93" spans="1:5" s="21" customFormat="1" ht="19.95" customHeight="1" x14ac:dyDescent="0.25">
      <c r="A93" s="38" t="s">
        <v>28</v>
      </c>
      <c r="B93" s="32" t="s">
        <v>13</v>
      </c>
      <c r="C93" s="32" t="s">
        <v>157</v>
      </c>
      <c r="D93" s="30">
        <v>153</v>
      </c>
      <c r="E93" s="39">
        <v>3129.8</v>
      </c>
    </row>
    <row r="94" spans="1:5" s="21" customFormat="1" ht="19.95" customHeight="1" x14ac:dyDescent="0.25">
      <c r="A94" s="38" t="s">
        <v>28</v>
      </c>
      <c r="B94" s="32" t="s">
        <v>13</v>
      </c>
      <c r="C94" s="32" t="s">
        <v>158</v>
      </c>
      <c r="D94" s="30">
        <v>59</v>
      </c>
      <c r="E94" s="39">
        <v>1132.31</v>
      </c>
    </row>
    <row r="95" spans="1:5" s="21" customFormat="1" ht="19.95" customHeight="1" x14ac:dyDescent="0.25">
      <c r="A95" s="38" t="s">
        <v>28</v>
      </c>
      <c r="B95" s="32" t="s">
        <v>13</v>
      </c>
      <c r="C95" s="32" t="s">
        <v>159</v>
      </c>
      <c r="D95" s="30">
        <v>63</v>
      </c>
      <c r="E95" s="39">
        <v>1350.44</v>
      </c>
    </row>
    <row r="96" spans="1:5" s="21" customFormat="1" ht="19.95" customHeight="1" x14ac:dyDescent="0.25">
      <c r="A96" s="38" t="s">
        <v>28</v>
      </c>
      <c r="B96" s="32" t="s">
        <v>13</v>
      </c>
      <c r="C96" s="32" t="s">
        <v>160</v>
      </c>
      <c r="D96" s="30">
        <v>179</v>
      </c>
      <c r="E96" s="39">
        <v>2611.37</v>
      </c>
    </row>
    <row r="97" spans="1:5" s="21" customFormat="1" ht="19.95" customHeight="1" x14ac:dyDescent="0.25">
      <c r="A97" s="38" t="s">
        <v>28</v>
      </c>
      <c r="B97" s="32" t="s">
        <v>13</v>
      </c>
      <c r="C97" s="32" t="s">
        <v>161</v>
      </c>
      <c r="D97" s="30">
        <v>125</v>
      </c>
      <c r="E97" s="39">
        <v>1407.41</v>
      </c>
    </row>
    <row r="98" spans="1:5" s="21" customFormat="1" ht="19.95" customHeight="1" x14ac:dyDescent="0.25">
      <c r="A98" s="38" t="s">
        <v>28</v>
      </c>
      <c r="B98" s="32" t="s">
        <v>13</v>
      </c>
      <c r="C98" s="32" t="s">
        <v>162</v>
      </c>
      <c r="D98" s="30">
        <v>84</v>
      </c>
      <c r="E98" s="39">
        <v>1044.57</v>
      </c>
    </row>
    <row r="99" spans="1:5" s="21" customFormat="1" ht="19.95" customHeight="1" x14ac:dyDescent="0.25">
      <c r="A99" s="38" t="s">
        <v>28</v>
      </c>
      <c r="B99" s="32" t="s">
        <v>13</v>
      </c>
      <c r="C99" s="32" t="s">
        <v>163</v>
      </c>
      <c r="D99" s="30">
        <v>16</v>
      </c>
      <c r="E99" s="39">
        <v>277.89999999999998</v>
      </c>
    </row>
    <row r="100" spans="1:5" s="21" customFormat="1" ht="19.95" customHeight="1" x14ac:dyDescent="0.25">
      <c r="A100" s="38" t="s">
        <v>28</v>
      </c>
      <c r="B100" s="32" t="s">
        <v>13</v>
      </c>
      <c r="C100" s="32" t="s">
        <v>164</v>
      </c>
      <c r="D100" s="30">
        <v>38</v>
      </c>
      <c r="E100" s="39">
        <v>488</v>
      </c>
    </row>
    <row r="101" spans="1:5" s="21" customFormat="1" ht="19.95" customHeight="1" x14ac:dyDescent="0.25">
      <c r="A101" s="38" t="s">
        <v>28</v>
      </c>
      <c r="B101" s="32" t="s">
        <v>13</v>
      </c>
      <c r="C101" s="32" t="s">
        <v>165</v>
      </c>
      <c r="D101" s="30">
        <v>27</v>
      </c>
      <c r="E101" s="39">
        <v>362.35</v>
      </c>
    </row>
    <row r="102" spans="1:5" s="21" customFormat="1" ht="19.95" customHeight="1" x14ac:dyDescent="0.25">
      <c r="A102" s="38" t="s">
        <v>28</v>
      </c>
      <c r="B102" s="32" t="s">
        <v>13</v>
      </c>
      <c r="C102" s="32" t="s">
        <v>166</v>
      </c>
      <c r="D102" s="30">
        <v>64</v>
      </c>
      <c r="E102" s="39">
        <v>744.25</v>
      </c>
    </row>
    <row r="103" spans="1:5" s="21" customFormat="1" ht="19.95" customHeight="1" x14ac:dyDescent="0.25">
      <c r="A103" s="38" t="s">
        <v>28</v>
      </c>
      <c r="B103" s="32" t="s">
        <v>13</v>
      </c>
      <c r="C103" s="32" t="s">
        <v>167</v>
      </c>
      <c r="D103" s="30">
        <v>279</v>
      </c>
      <c r="E103" s="39">
        <v>4130.16</v>
      </c>
    </row>
    <row r="104" spans="1:5" s="21" customFormat="1" ht="19.95" customHeight="1" x14ac:dyDescent="0.25">
      <c r="A104" s="38" t="s">
        <v>28</v>
      </c>
      <c r="B104" s="32" t="s">
        <v>14</v>
      </c>
      <c r="C104" s="32" t="s">
        <v>168</v>
      </c>
      <c r="D104" s="30">
        <v>55</v>
      </c>
      <c r="E104" s="39">
        <v>589.57000000000005</v>
      </c>
    </row>
    <row r="105" spans="1:5" s="21" customFormat="1" ht="19.95" customHeight="1" x14ac:dyDescent="0.25">
      <c r="A105" s="38" t="s">
        <v>28</v>
      </c>
      <c r="B105" s="32" t="s">
        <v>14</v>
      </c>
      <c r="C105" s="32" t="s">
        <v>169</v>
      </c>
      <c r="D105" s="30">
        <v>84</v>
      </c>
      <c r="E105" s="39">
        <v>859.96</v>
      </c>
    </row>
    <row r="106" spans="1:5" s="21" customFormat="1" ht="19.95" customHeight="1" x14ac:dyDescent="0.25">
      <c r="A106" s="38" t="s">
        <v>28</v>
      </c>
      <c r="B106" s="32" t="s">
        <v>14</v>
      </c>
      <c r="C106" s="32" t="s">
        <v>170</v>
      </c>
      <c r="D106" s="30">
        <v>76</v>
      </c>
      <c r="E106" s="39">
        <v>885.89</v>
      </c>
    </row>
    <row r="107" spans="1:5" s="21" customFormat="1" ht="19.95" customHeight="1" x14ac:dyDescent="0.25">
      <c r="A107" s="38" t="s">
        <v>28</v>
      </c>
      <c r="B107" s="32" t="s">
        <v>14</v>
      </c>
      <c r="C107" s="32" t="s">
        <v>171</v>
      </c>
      <c r="D107" s="30">
        <v>67</v>
      </c>
      <c r="E107" s="39">
        <v>845.39</v>
      </c>
    </row>
    <row r="108" spans="1:5" s="21" customFormat="1" ht="19.95" customHeight="1" x14ac:dyDescent="0.25">
      <c r="A108" s="38" t="s">
        <v>28</v>
      </c>
      <c r="B108" s="32" t="s">
        <v>14</v>
      </c>
      <c r="C108" s="32" t="s">
        <v>172</v>
      </c>
      <c r="D108" s="30">
        <v>175</v>
      </c>
      <c r="E108" s="39">
        <v>1491.9</v>
      </c>
    </row>
    <row r="109" spans="1:5" s="21" customFormat="1" ht="19.95" customHeight="1" x14ac:dyDescent="0.25">
      <c r="A109" s="38" t="s">
        <v>28</v>
      </c>
      <c r="B109" s="32" t="s">
        <v>14</v>
      </c>
      <c r="C109" s="32" t="s">
        <v>173</v>
      </c>
      <c r="D109" s="30">
        <v>25</v>
      </c>
      <c r="E109" s="39">
        <v>369.21</v>
      </c>
    </row>
    <row r="110" spans="1:5" s="21" customFormat="1" ht="19.95" customHeight="1" x14ac:dyDescent="0.25">
      <c r="A110" s="38" t="s">
        <v>28</v>
      </c>
      <c r="B110" s="32" t="s">
        <v>14</v>
      </c>
      <c r="C110" s="32" t="s">
        <v>302</v>
      </c>
      <c r="D110" s="30">
        <v>71</v>
      </c>
      <c r="E110" s="39">
        <v>692.09</v>
      </c>
    </row>
    <row r="111" spans="1:5" s="21" customFormat="1" ht="19.95" customHeight="1" x14ac:dyDescent="0.25">
      <c r="A111" s="38" t="s">
        <v>28</v>
      </c>
      <c r="B111" s="32" t="s">
        <v>14</v>
      </c>
      <c r="C111" s="32" t="s">
        <v>174</v>
      </c>
      <c r="D111" s="30">
        <v>37</v>
      </c>
      <c r="E111" s="39">
        <v>295.58</v>
      </c>
    </row>
    <row r="112" spans="1:5" s="21" customFormat="1" ht="19.95" customHeight="1" x14ac:dyDescent="0.25">
      <c r="A112" s="38" t="s">
        <v>28</v>
      </c>
      <c r="B112" s="32" t="s">
        <v>14</v>
      </c>
      <c r="C112" s="32" t="s">
        <v>175</v>
      </c>
      <c r="D112" s="30">
        <v>124</v>
      </c>
      <c r="E112" s="39">
        <v>739.82</v>
      </c>
    </row>
    <row r="113" spans="1:5" s="21" customFormat="1" ht="19.95" customHeight="1" x14ac:dyDescent="0.25">
      <c r="A113" s="38" t="s">
        <v>28</v>
      </c>
      <c r="B113" s="32" t="s">
        <v>14</v>
      </c>
      <c r="C113" s="32" t="s">
        <v>176</v>
      </c>
      <c r="D113" s="30">
        <v>16</v>
      </c>
      <c r="E113" s="39">
        <v>52.83</v>
      </c>
    </row>
    <row r="114" spans="1:5" s="21" customFormat="1" ht="19.95" customHeight="1" x14ac:dyDescent="0.25">
      <c r="A114" s="38" t="s">
        <v>28</v>
      </c>
      <c r="B114" s="33" t="s">
        <v>14</v>
      </c>
      <c r="C114" s="32" t="s">
        <v>303</v>
      </c>
      <c r="D114" s="30">
        <v>85</v>
      </c>
      <c r="E114" s="39">
        <v>738.14</v>
      </c>
    </row>
    <row r="115" spans="1:5" s="21" customFormat="1" ht="19.95" customHeight="1" x14ac:dyDescent="0.25">
      <c r="A115" s="38" t="s">
        <v>28</v>
      </c>
      <c r="B115" s="32" t="s">
        <v>15</v>
      </c>
      <c r="C115" s="32" t="s">
        <v>177</v>
      </c>
      <c r="D115" s="30">
        <v>19</v>
      </c>
      <c r="E115" s="39">
        <v>183.3</v>
      </c>
    </row>
    <row r="116" spans="1:5" s="21" customFormat="1" ht="19.95" customHeight="1" x14ac:dyDescent="0.25">
      <c r="A116" s="38" t="s">
        <v>28</v>
      </c>
      <c r="B116" s="32" t="s">
        <v>15</v>
      </c>
      <c r="C116" s="32" t="s">
        <v>178</v>
      </c>
      <c r="D116" s="30">
        <v>174</v>
      </c>
      <c r="E116" s="39">
        <v>1159.01</v>
      </c>
    </row>
    <row r="117" spans="1:5" s="21" customFormat="1" ht="19.95" customHeight="1" x14ac:dyDescent="0.25">
      <c r="A117" s="38" t="s">
        <v>28</v>
      </c>
      <c r="B117" s="32" t="s">
        <v>15</v>
      </c>
      <c r="C117" s="32" t="s">
        <v>179</v>
      </c>
      <c r="D117" s="30">
        <v>161</v>
      </c>
      <c r="E117" s="39">
        <v>2130.38</v>
      </c>
    </row>
    <row r="118" spans="1:5" s="21" customFormat="1" ht="19.95" customHeight="1" x14ac:dyDescent="0.25">
      <c r="A118" s="38" t="s">
        <v>28</v>
      </c>
      <c r="B118" s="32" t="s">
        <v>15</v>
      </c>
      <c r="C118" s="32" t="s">
        <v>180</v>
      </c>
      <c r="D118" s="30">
        <v>30</v>
      </c>
      <c r="E118" s="39">
        <v>450.17</v>
      </c>
    </row>
    <row r="119" spans="1:5" s="21" customFormat="1" ht="19.95" customHeight="1" x14ac:dyDescent="0.25">
      <c r="A119" s="38" t="s">
        <v>28</v>
      </c>
      <c r="B119" s="32" t="s">
        <v>15</v>
      </c>
      <c r="C119" s="32" t="s">
        <v>181</v>
      </c>
      <c r="D119" s="30">
        <v>282</v>
      </c>
      <c r="E119" s="39">
        <v>2587.87</v>
      </c>
    </row>
    <row r="120" spans="1:5" s="21" customFormat="1" ht="19.95" customHeight="1" x14ac:dyDescent="0.25">
      <c r="A120" s="38" t="s">
        <v>28</v>
      </c>
      <c r="B120" s="32" t="s">
        <v>15</v>
      </c>
      <c r="C120" s="32" t="s">
        <v>182</v>
      </c>
      <c r="D120" s="30">
        <v>3</v>
      </c>
      <c r="E120" s="39">
        <v>6.57</v>
      </c>
    </row>
    <row r="121" spans="1:5" s="21" customFormat="1" ht="19.95" customHeight="1" x14ac:dyDescent="0.25">
      <c r="A121" s="38" t="s">
        <v>28</v>
      </c>
      <c r="B121" s="32" t="s">
        <v>15</v>
      </c>
      <c r="C121" s="32" t="s">
        <v>183</v>
      </c>
      <c r="D121" s="30">
        <v>11</v>
      </c>
      <c r="E121" s="39">
        <v>70.8</v>
      </c>
    </row>
    <row r="122" spans="1:5" s="21" customFormat="1" ht="19.95" customHeight="1" x14ac:dyDescent="0.25">
      <c r="A122" s="38" t="s">
        <v>28</v>
      </c>
      <c r="B122" s="32" t="s">
        <v>15</v>
      </c>
      <c r="C122" s="32" t="s">
        <v>184</v>
      </c>
      <c r="D122" s="30">
        <v>17</v>
      </c>
      <c r="E122" s="39">
        <v>204.85</v>
      </c>
    </row>
    <row r="123" spans="1:5" s="21" customFormat="1" ht="19.95" customHeight="1" x14ac:dyDescent="0.25">
      <c r="A123" s="38" t="s">
        <v>28</v>
      </c>
      <c r="B123" s="32" t="s">
        <v>15</v>
      </c>
      <c r="C123" s="32" t="s">
        <v>304</v>
      </c>
      <c r="D123" s="30">
        <v>33</v>
      </c>
      <c r="E123" s="39">
        <v>549.63</v>
      </c>
    </row>
    <row r="124" spans="1:5" s="21" customFormat="1" ht="19.95" customHeight="1" x14ac:dyDescent="0.25">
      <c r="A124" s="38" t="s">
        <v>28</v>
      </c>
      <c r="B124" s="32" t="s">
        <v>15</v>
      </c>
      <c r="C124" s="32" t="s">
        <v>185</v>
      </c>
      <c r="D124" s="30">
        <v>9</v>
      </c>
      <c r="E124" s="39">
        <v>43.99</v>
      </c>
    </row>
    <row r="125" spans="1:5" s="21" customFormat="1" ht="19.95" customHeight="1" x14ac:dyDescent="0.25">
      <c r="A125" s="38" t="s">
        <v>28</v>
      </c>
      <c r="B125" s="32" t="s">
        <v>15</v>
      </c>
      <c r="C125" s="32" t="s">
        <v>186</v>
      </c>
      <c r="D125" s="30">
        <v>436</v>
      </c>
      <c r="E125" s="39">
        <v>5362.32</v>
      </c>
    </row>
    <row r="126" spans="1:5" s="21" customFormat="1" ht="19.95" customHeight="1" x14ac:dyDescent="0.25">
      <c r="A126" s="38" t="s">
        <v>28</v>
      </c>
      <c r="B126" s="32" t="s">
        <v>15</v>
      </c>
      <c r="C126" s="32" t="s">
        <v>187</v>
      </c>
      <c r="D126" s="30">
        <v>10</v>
      </c>
      <c r="E126" s="39">
        <v>40.4</v>
      </c>
    </row>
    <row r="127" spans="1:5" s="21" customFormat="1" ht="19.95" customHeight="1" x14ac:dyDescent="0.25">
      <c r="A127" s="38" t="s">
        <v>28</v>
      </c>
      <c r="B127" s="32" t="s">
        <v>15</v>
      </c>
      <c r="C127" s="32" t="s">
        <v>188</v>
      </c>
      <c r="D127" s="30">
        <v>88</v>
      </c>
      <c r="E127" s="39">
        <v>873.86</v>
      </c>
    </row>
    <row r="128" spans="1:5" s="21" customFormat="1" ht="19.95" customHeight="1" x14ac:dyDescent="0.25">
      <c r="A128" s="38" t="s">
        <v>28</v>
      </c>
      <c r="B128" s="32" t="s">
        <v>15</v>
      </c>
      <c r="C128" s="32" t="s">
        <v>189</v>
      </c>
      <c r="D128" s="30">
        <v>15</v>
      </c>
      <c r="E128" s="39">
        <v>162.87</v>
      </c>
    </row>
    <row r="129" spans="1:5" s="21" customFormat="1" ht="19.95" customHeight="1" x14ac:dyDescent="0.25">
      <c r="A129" s="38" t="s">
        <v>28</v>
      </c>
      <c r="B129" s="32" t="s">
        <v>15</v>
      </c>
      <c r="C129" s="32" t="s">
        <v>190</v>
      </c>
      <c r="D129" s="30">
        <v>10</v>
      </c>
      <c r="E129" s="39">
        <v>37.25</v>
      </c>
    </row>
    <row r="130" spans="1:5" s="21" customFormat="1" ht="19.95" customHeight="1" x14ac:dyDescent="0.25">
      <c r="A130" s="38" t="s">
        <v>28</v>
      </c>
      <c r="B130" s="32" t="s">
        <v>15</v>
      </c>
      <c r="C130" s="32" t="s">
        <v>191</v>
      </c>
      <c r="D130" s="30">
        <v>14</v>
      </c>
      <c r="E130" s="39">
        <v>164.15</v>
      </c>
    </row>
    <row r="131" spans="1:5" s="21" customFormat="1" ht="19.95" customHeight="1" x14ac:dyDescent="0.25">
      <c r="A131" s="38" t="s">
        <v>28</v>
      </c>
      <c r="B131" s="32" t="s">
        <v>15</v>
      </c>
      <c r="C131" s="32" t="s">
        <v>192</v>
      </c>
      <c r="D131" s="30">
        <v>146</v>
      </c>
      <c r="E131" s="39">
        <v>2042.83</v>
      </c>
    </row>
    <row r="132" spans="1:5" s="21" customFormat="1" ht="19.95" customHeight="1" x14ac:dyDescent="0.25">
      <c r="A132" s="38" t="s">
        <v>28</v>
      </c>
      <c r="B132" s="32" t="s">
        <v>15</v>
      </c>
      <c r="C132" s="32" t="s">
        <v>193</v>
      </c>
      <c r="D132" s="30">
        <v>56</v>
      </c>
      <c r="E132" s="39">
        <v>536.78</v>
      </c>
    </row>
    <row r="133" spans="1:5" s="21" customFormat="1" ht="19.95" customHeight="1" x14ac:dyDescent="0.25">
      <c r="A133" s="38" t="s">
        <v>28</v>
      </c>
      <c r="B133" s="32" t="s">
        <v>15</v>
      </c>
      <c r="C133" s="32" t="s">
        <v>194</v>
      </c>
      <c r="D133" s="30">
        <v>6</v>
      </c>
      <c r="E133" s="39">
        <v>16.38</v>
      </c>
    </row>
    <row r="134" spans="1:5" s="21" customFormat="1" ht="19.95" customHeight="1" x14ac:dyDescent="0.25">
      <c r="A134" s="38" t="s">
        <v>28</v>
      </c>
      <c r="B134" s="32" t="s">
        <v>16</v>
      </c>
      <c r="C134" s="32" t="s">
        <v>195</v>
      </c>
      <c r="D134" s="30">
        <v>55</v>
      </c>
      <c r="E134" s="39">
        <v>336.23</v>
      </c>
    </row>
    <row r="135" spans="1:5" s="21" customFormat="1" ht="19.95" customHeight="1" x14ac:dyDescent="0.25">
      <c r="A135" s="38" t="s">
        <v>28</v>
      </c>
      <c r="B135" s="32" t="s">
        <v>16</v>
      </c>
      <c r="C135" s="32" t="s">
        <v>196</v>
      </c>
      <c r="D135" s="30">
        <v>36</v>
      </c>
      <c r="E135" s="39">
        <v>279.89999999999998</v>
      </c>
    </row>
    <row r="136" spans="1:5" s="21" customFormat="1" ht="19.95" customHeight="1" x14ac:dyDescent="0.25">
      <c r="A136" s="38" t="s">
        <v>28</v>
      </c>
      <c r="B136" s="32" t="s">
        <v>16</v>
      </c>
      <c r="C136" s="32" t="s">
        <v>197</v>
      </c>
      <c r="D136" s="30">
        <v>12</v>
      </c>
      <c r="E136" s="39">
        <v>80.260000000000005</v>
      </c>
    </row>
    <row r="137" spans="1:5" s="21" customFormat="1" ht="19.95" customHeight="1" x14ac:dyDescent="0.25">
      <c r="A137" s="38" t="s">
        <v>28</v>
      </c>
      <c r="B137" s="32" t="s">
        <v>16</v>
      </c>
      <c r="C137" s="32" t="s">
        <v>198</v>
      </c>
      <c r="D137" s="30">
        <v>1</v>
      </c>
      <c r="E137" s="39">
        <v>20.51</v>
      </c>
    </row>
    <row r="138" spans="1:5" s="21" customFormat="1" ht="19.95" customHeight="1" x14ac:dyDescent="0.25">
      <c r="A138" s="38" t="s">
        <v>28</v>
      </c>
      <c r="B138" s="32" t="s">
        <v>16</v>
      </c>
      <c r="C138" s="32" t="s">
        <v>199</v>
      </c>
      <c r="D138" s="30">
        <v>9</v>
      </c>
      <c r="E138" s="39">
        <v>35.6</v>
      </c>
    </row>
    <row r="139" spans="1:5" s="21" customFormat="1" ht="19.95" customHeight="1" x14ac:dyDescent="0.25">
      <c r="A139" s="38" t="s">
        <v>28</v>
      </c>
      <c r="B139" s="32" t="s">
        <v>16</v>
      </c>
      <c r="C139" s="32" t="s">
        <v>200</v>
      </c>
      <c r="D139" s="30">
        <v>95</v>
      </c>
      <c r="E139" s="39">
        <v>1158.71</v>
      </c>
    </row>
    <row r="140" spans="1:5" s="21" customFormat="1" ht="19.95" customHeight="1" x14ac:dyDescent="0.25">
      <c r="A140" s="38" t="s">
        <v>28</v>
      </c>
      <c r="B140" s="32" t="s">
        <v>16</v>
      </c>
      <c r="C140" s="32" t="s">
        <v>201</v>
      </c>
      <c r="D140" s="30">
        <v>6</v>
      </c>
      <c r="E140" s="39">
        <v>78.48</v>
      </c>
    </row>
    <row r="141" spans="1:5" s="21" customFormat="1" ht="19.95" customHeight="1" x14ac:dyDescent="0.25">
      <c r="A141" s="38" t="s">
        <v>28</v>
      </c>
      <c r="B141" s="32" t="s">
        <v>16</v>
      </c>
      <c r="C141" s="32" t="s">
        <v>202</v>
      </c>
      <c r="D141" s="30">
        <v>5</v>
      </c>
      <c r="E141" s="39">
        <v>20.27</v>
      </c>
    </row>
    <row r="142" spans="1:5" s="21" customFormat="1" ht="19.95" customHeight="1" x14ac:dyDescent="0.25">
      <c r="A142" s="38" t="s">
        <v>28</v>
      </c>
      <c r="B142" s="32" t="s">
        <v>16</v>
      </c>
      <c r="C142" s="32" t="s">
        <v>203</v>
      </c>
      <c r="D142" s="30">
        <v>130</v>
      </c>
      <c r="E142" s="39">
        <v>1032.32</v>
      </c>
    </row>
    <row r="143" spans="1:5" s="21" customFormat="1" ht="19.95" customHeight="1" x14ac:dyDescent="0.25">
      <c r="A143" s="38" t="s">
        <v>28</v>
      </c>
      <c r="B143" s="32" t="s">
        <v>16</v>
      </c>
      <c r="C143" s="32" t="s">
        <v>204</v>
      </c>
      <c r="D143" s="30">
        <v>140</v>
      </c>
      <c r="E143" s="39">
        <v>1648.96</v>
      </c>
    </row>
    <row r="144" spans="1:5" s="21" customFormat="1" ht="19.95" customHeight="1" x14ac:dyDescent="0.25">
      <c r="A144" s="38" t="s">
        <v>28</v>
      </c>
      <c r="B144" s="32" t="s">
        <v>17</v>
      </c>
      <c r="C144" s="32" t="s">
        <v>205</v>
      </c>
      <c r="D144" s="30">
        <v>135</v>
      </c>
      <c r="E144" s="39">
        <v>1035.28</v>
      </c>
    </row>
    <row r="145" spans="1:5" s="21" customFormat="1" ht="19.95" customHeight="1" x14ac:dyDescent="0.25">
      <c r="A145" s="38" t="s">
        <v>28</v>
      </c>
      <c r="B145" s="32" t="s">
        <v>17</v>
      </c>
      <c r="C145" s="32" t="s">
        <v>206</v>
      </c>
      <c r="D145" s="30">
        <v>57</v>
      </c>
      <c r="E145" s="39">
        <v>384.14</v>
      </c>
    </row>
    <row r="146" spans="1:5" s="21" customFormat="1" ht="19.95" customHeight="1" x14ac:dyDescent="0.25">
      <c r="A146" s="38" t="s">
        <v>28</v>
      </c>
      <c r="B146" s="32" t="s">
        <v>17</v>
      </c>
      <c r="C146" s="32" t="s">
        <v>207</v>
      </c>
      <c r="D146" s="30">
        <v>169</v>
      </c>
      <c r="E146" s="39">
        <v>1740.01</v>
      </c>
    </row>
    <row r="147" spans="1:5" s="21" customFormat="1" ht="19.95" customHeight="1" x14ac:dyDescent="0.25">
      <c r="A147" s="38" t="s">
        <v>28</v>
      </c>
      <c r="B147" s="32" t="s">
        <v>17</v>
      </c>
      <c r="C147" s="32" t="s">
        <v>208</v>
      </c>
      <c r="D147" s="30">
        <v>152</v>
      </c>
      <c r="E147" s="39">
        <v>1049.18</v>
      </c>
    </row>
    <row r="148" spans="1:5" s="21" customFormat="1" ht="19.95" customHeight="1" x14ac:dyDescent="0.25">
      <c r="A148" s="38" t="s">
        <v>28</v>
      </c>
      <c r="B148" s="32" t="s">
        <v>17</v>
      </c>
      <c r="C148" s="32" t="s">
        <v>209</v>
      </c>
      <c r="D148" s="30">
        <v>76</v>
      </c>
      <c r="E148" s="39">
        <v>692.23</v>
      </c>
    </row>
    <row r="149" spans="1:5" s="21" customFormat="1" ht="19.95" customHeight="1" x14ac:dyDescent="0.25">
      <c r="A149" s="38" t="s">
        <v>28</v>
      </c>
      <c r="B149" s="32" t="s">
        <v>17</v>
      </c>
      <c r="C149" s="32" t="s">
        <v>210</v>
      </c>
      <c r="D149" s="30">
        <v>34</v>
      </c>
      <c r="E149" s="39">
        <v>123.84</v>
      </c>
    </row>
    <row r="150" spans="1:5" s="21" customFormat="1" ht="19.95" customHeight="1" x14ac:dyDescent="0.25">
      <c r="A150" s="38" t="s">
        <v>28</v>
      </c>
      <c r="B150" s="32" t="s">
        <v>17</v>
      </c>
      <c r="C150" s="32" t="s">
        <v>211</v>
      </c>
      <c r="D150" s="30">
        <v>130</v>
      </c>
      <c r="E150" s="39">
        <v>912.16</v>
      </c>
    </row>
    <row r="151" spans="1:5" s="21" customFormat="1" ht="19.95" customHeight="1" x14ac:dyDescent="0.25">
      <c r="A151" s="38" t="s">
        <v>28</v>
      </c>
      <c r="B151" s="32" t="s">
        <v>17</v>
      </c>
      <c r="C151" s="32" t="s">
        <v>212</v>
      </c>
      <c r="D151" s="30">
        <v>18</v>
      </c>
      <c r="E151" s="39">
        <v>102.87</v>
      </c>
    </row>
    <row r="152" spans="1:5" s="21" customFormat="1" ht="19.95" customHeight="1" x14ac:dyDescent="0.25">
      <c r="A152" s="38" t="s">
        <v>28</v>
      </c>
      <c r="B152" s="32" t="s">
        <v>17</v>
      </c>
      <c r="C152" s="32" t="s">
        <v>213</v>
      </c>
      <c r="D152" s="30">
        <v>135</v>
      </c>
      <c r="E152" s="39">
        <v>1316.56</v>
      </c>
    </row>
    <row r="153" spans="1:5" s="21" customFormat="1" ht="19.95" customHeight="1" x14ac:dyDescent="0.25">
      <c r="A153" s="38" t="s">
        <v>28</v>
      </c>
      <c r="B153" s="32" t="s">
        <v>17</v>
      </c>
      <c r="C153" s="32" t="s">
        <v>214</v>
      </c>
      <c r="D153" s="30">
        <v>96</v>
      </c>
      <c r="E153" s="39">
        <v>514.72</v>
      </c>
    </row>
    <row r="154" spans="1:5" s="21" customFormat="1" ht="19.95" customHeight="1" x14ac:dyDescent="0.25">
      <c r="A154" s="38" t="s">
        <v>28</v>
      </c>
      <c r="B154" s="32" t="s">
        <v>17</v>
      </c>
      <c r="C154" s="32" t="s">
        <v>215</v>
      </c>
      <c r="D154" s="30">
        <v>93</v>
      </c>
      <c r="E154" s="39">
        <v>823.74</v>
      </c>
    </row>
    <row r="155" spans="1:5" s="21" customFormat="1" ht="19.95" customHeight="1" x14ac:dyDescent="0.25">
      <c r="A155" s="38" t="s">
        <v>28</v>
      </c>
      <c r="B155" s="32" t="s">
        <v>17</v>
      </c>
      <c r="C155" s="32" t="s">
        <v>216</v>
      </c>
      <c r="D155" s="30">
        <v>94</v>
      </c>
      <c r="E155" s="39">
        <v>654.58000000000004</v>
      </c>
    </row>
    <row r="156" spans="1:5" s="21" customFormat="1" ht="19.95" customHeight="1" x14ac:dyDescent="0.25">
      <c r="A156" s="38" t="s">
        <v>28</v>
      </c>
      <c r="B156" s="33" t="s">
        <v>17</v>
      </c>
      <c r="C156" s="32" t="s">
        <v>217</v>
      </c>
      <c r="D156" s="30">
        <v>141</v>
      </c>
      <c r="E156" s="39">
        <v>1078.26</v>
      </c>
    </row>
    <row r="157" spans="1:5" s="21" customFormat="1" ht="19.95" customHeight="1" x14ac:dyDescent="0.25">
      <c r="A157" s="38" t="s">
        <v>28</v>
      </c>
      <c r="B157" s="32" t="s">
        <v>17</v>
      </c>
      <c r="C157" s="32" t="s">
        <v>218</v>
      </c>
      <c r="D157" s="30">
        <v>84</v>
      </c>
      <c r="E157" s="39">
        <v>365.41</v>
      </c>
    </row>
    <row r="158" spans="1:5" s="21" customFormat="1" ht="19.95" customHeight="1" x14ac:dyDescent="0.25">
      <c r="A158" s="38" t="s">
        <v>28</v>
      </c>
      <c r="B158" s="32" t="s">
        <v>10</v>
      </c>
      <c r="C158" s="32" t="s">
        <v>122</v>
      </c>
      <c r="D158" s="30">
        <v>602</v>
      </c>
      <c r="E158" s="39">
        <v>13702.07</v>
      </c>
    </row>
    <row r="159" spans="1:5" s="21" customFormat="1" ht="19.95" customHeight="1" x14ac:dyDescent="0.25">
      <c r="A159" s="38" t="s">
        <v>28</v>
      </c>
      <c r="B159" s="32" t="s">
        <v>10</v>
      </c>
      <c r="C159" s="32" t="s">
        <v>123</v>
      </c>
      <c r="D159" s="30">
        <v>594</v>
      </c>
      <c r="E159" s="39">
        <v>17339.53</v>
      </c>
    </row>
    <row r="160" spans="1:5" s="21" customFormat="1" ht="19.95" customHeight="1" x14ac:dyDescent="0.25">
      <c r="A160" s="38" t="s">
        <v>28</v>
      </c>
      <c r="B160" s="32" t="s">
        <v>10</v>
      </c>
      <c r="C160" s="32" t="s">
        <v>124</v>
      </c>
      <c r="D160" s="30">
        <v>24</v>
      </c>
      <c r="E160" s="39">
        <v>125.23</v>
      </c>
    </row>
    <row r="161" spans="1:5" s="21" customFormat="1" ht="19.95" customHeight="1" x14ac:dyDescent="0.25">
      <c r="A161" s="38" t="s">
        <v>28</v>
      </c>
      <c r="B161" s="32" t="s">
        <v>10</v>
      </c>
      <c r="C161" s="32" t="s">
        <v>125</v>
      </c>
      <c r="D161" s="30">
        <v>243</v>
      </c>
      <c r="E161" s="39">
        <v>6005.22</v>
      </c>
    </row>
    <row r="162" spans="1:5" s="21" customFormat="1" ht="19.95" customHeight="1" x14ac:dyDescent="0.25">
      <c r="A162" s="38" t="s">
        <v>28</v>
      </c>
      <c r="B162" s="32" t="s">
        <v>10</v>
      </c>
      <c r="C162" s="32" t="s">
        <v>126</v>
      </c>
      <c r="D162" s="30">
        <v>111</v>
      </c>
      <c r="E162" s="39">
        <v>994.31</v>
      </c>
    </row>
    <row r="163" spans="1:5" s="21" customFormat="1" ht="19.95" customHeight="1" x14ac:dyDescent="0.25">
      <c r="A163" s="38" t="s">
        <v>28</v>
      </c>
      <c r="B163" s="32" t="s">
        <v>10</v>
      </c>
      <c r="C163" s="32" t="s">
        <v>127</v>
      </c>
      <c r="D163" s="30">
        <v>163</v>
      </c>
      <c r="E163" s="39">
        <v>3155.51</v>
      </c>
    </row>
    <row r="164" spans="1:5" s="21" customFormat="1" ht="19.95" customHeight="1" x14ac:dyDescent="0.25">
      <c r="A164" s="38" t="s">
        <v>28</v>
      </c>
      <c r="B164" s="32" t="s">
        <v>12</v>
      </c>
      <c r="C164" s="32" t="s">
        <v>143</v>
      </c>
      <c r="D164" s="30">
        <v>192</v>
      </c>
      <c r="E164" s="39">
        <v>4996.3100000000004</v>
      </c>
    </row>
    <row r="165" spans="1:5" s="21" customFormat="1" ht="19.95" customHeight="1" x14ac:dyDescent="0.25">
      <c r="A165" s="38" t="s">
        <v>28</v>
      </c>
      <c r="B165" s="32" t="s">
        <v>12</v>
      </c>
      <c r="C165" s="32" t="s">
        <v>144</v>
      </c>
      <c r="D165" s="30">
        <v>98</v>
      </c>
      <c r="E165" s="39">
        <v>1631.34</v>
      </c>
    </row>
    <row r="166" spans="1:5" s="21" customFormat="1" ht="19.95" customHeight="1" x14ac:dyDescent="0.25">
      <c r="A166" s="38" t="s">
        <v>28</v>
      </c>
      <c r="B166" s="32" t="s">
        <v>12</v>
      </c>
      <c r="C166" s="32" t="s">
        <v>145</v>
      </c>
      <c r="D166" s="30">
        <v>12</v>
      </c>
      <c r="E166" s="39">
        <v>167.52</v>
      </c>
    </row>
    <row r="167" spans="1:5" s="21" customFormat="1" ht="19.95" customHeight="1" x14ac:dyDescent="0.25">
      <c r="A167" s="38" t="s">
        <v>28</v>
      </c>
      <c r="B167" s="32" t="s">
        <v>12</v>
      </c>
      <c r="C167" s="32" t="s">
        <v>146</v>
      </c>
      <c r="D167" s="30">
        <v>2</v>
      </c>
      <c r="E167" s="39">
        <v>9.33</v>
      </c>
    </row>
    <row r="168" spans="1:5" s="21" customFormat="1" ht="19.95" customHeight="1" x14ac:dyDescent="0.25">
      <c r="A168" s="38" t="s">
        <v>28</v>
      </c>
      <c r="B168" s="32" t="s">
        <v>12</v>
      </c>
      <c r="C168" s="32" t="s">
        <v>147</v>
      </c>
      <c r="D168" s="30">
        <v>53</v>
      </c>
      <c r="E168" s="39">
        <v>599.61</v>
      </c>
    </row>
    <row r="169" spans="1:5" s="21" customFormat="1" ht="19.95" customHeight="1" x14ac:dyDescent="0.25">
      <c r="A169" s="38" t="s">
        <v>28</v>
      </c>
      <c r="B169" s="32" t="s">
        <v>12</v>
      </c>
      <c r="C169" s="32" t="s">
        <v>148</v>
      </c>
      <c r="D169" s="30">
        <v>54</v>
      </c>
      <c r="E169" s="39">
        <v>436.81</v>
      </c>
    </row>
    <row r="170" spans="1:5" s="21" customFormat="1" ht="19.95" customHeight="1" x14ac:dyDescent="0.25">
      <c r="A170" s="38" t="s">
        <v>28</v>
      </c>
      <c r="B170" s="32" t="s">
        <v>12</v>
      </c>
      <c r="C170" s="32" t="s">
        <v>149</v>
      </c>
      <c r="D170" s="30">
        <v>47</v>
      </c>
      <c r="E170" s="39">
        <v>270.33</v>
      </c>
    </row>
    <row r="171" spans="1:5" s="21" customFormat="1" ht="19.95" customHeight="1" x14ac:dyDescent="0.25">
      <c r="A171" s="38" t="s">
        <v>28</v>
      </c>
      <c r="B171" s="32" t="s">
        <v>12</v>
      </c>
      <c r="C171" s="32" t="s">
        <v>150</v>
      </c>
      <c r="D171" s="30">
        <v>25</v>
      </c>
      <c r="E171" s="39">
        <v>350.57</v>
      </c>
    </row>
    <row r="172" spans="1:5" s="21" customFormat="1" ht="19.95" customHeight="1" x14ac:dyDescent="0.25">
      <c r="A172" s="38" t="s">
        <v>28</v>
      </c>
      <c r="B172" s="32" t="s">
        <v>12</v>
      </c>
      <c r="C172" s="32" t="s">
        <v>151</v>
      </c>
      <c r="D172" s="30">
        <v>89</v>
      </c>
      <c r="E172" s="39">
        <v>485.82</v>
      </c>
    </row>
    <row r="173" spans="1:5" s="21" customFormat="1" ht="19.95" customHeight="1" x14ac:dyDescent="0.25">
      <c r="A173" s="38" t="s">
        <v>28</v>
      </c>
      <c r="B173" s="32" t="s">
        <v>12</v>
      </c>
      <c r="C173" s="32" t="s">
        <v>152</v>
      </c>
      <c r="D173" s="30">
        <v>129</v>
      </c>
      <c r="E173" s="39">
        <v>1728.21</v>
      </c>
    </row>
    <row r="174" spans="1:5" s="21" customFormat="1" ht="19.95" customHeight="1" x14ac:dyDescent="0.25">
      <c r="A174" s="38" t="s">
        <v>28</v>
      </c>
      <c r="B174" s="32" t="s">
        <v>12</v>
      </c>
      <c r="C174" s="32" t="s">
        <v>153</v>
      </c>
      <c r="D174" s="30">
        <v>218</v>
      </c>
      <c r="E174" s="39">
        <v>2979.89</v>
      </c>
    </row>
    <row r="175" spans="1:5" s="21" customFormat="1" ht="19.95" customHeight="1" x14ac:dyDescent="0.25">
      <c r="A175" s="38" t="s">
        <v>28</v>
      </c>
      <c r="B175" s="32" t="s">
        <v>12</v>
      </c>
      <c r="C175" s="32" t="s">
        <v>154</v>
      </c>
      <c r="D175" s="30">
        <v>7</v>
      </c>
      <c r="E175" s="39">
        <v>35.14</v>
      </c>
    </row>
    <row r="176" spans="1:5" s="21" customFormat="1" ht="19.95" customHeight="1" x14ac:dyDescent="0.25">
      <c r="A176" s="38" t="s">
        <v>28</v>
      </c>
      <c r="B176" s="32" t="s">
        <v>12</v>
      </c>
      <c r="C176" s="32" t="s">
        <v>155</v>
      </c>
      <c r="D176" s="30">
        <v>8</v>
      </c>
      <c r="E176" s="39">
        <v>91.43</v>
      </c>
    </row>
    <row r="177" spans="1:5" s="21" customFormat="1" ht="19.95" customHeight="1" x14ac:dyDescent="0.25">
      <c r="A177" s="38" t="s">
        <v>28</v>
      </c>
      <c r="B177" s="33" t="s">
        <v>11</v>
      </c>
      <c r="C177" s="32" t="s">
        <v>128</v>
      </c>
      <c r="D177" s="30">
        <v>434</v>
      </c>
      <c r="E177" s="39">
        <v>13301.41</v>
      </c>
    </row>
    <row r="178" spans="1:5" s="21" customFormat="1" ht="19.95" customHeight="1" x14ac:dyDescent="0.25">
      <c r="A178" s="38" t="s">
        <v>28</v>
      </c>
      <c r="B178" s="32" t="s">
        <v>11</v>
      </c>
      <c r="C178" s="32" t="s">
        <v>129</v>
      </c>
      <c r="D178" s="30">
        <v>156</v>
      </c>
      <c r="E178" s="39">
        <v>2413.42</v>
      </c>
    </row>
    <row r="179" spans="1:5" s="21" customFormat="1" ht="19.95" customHeight="1" x14ac:dyDescent="0.25">
      <c r="A179" s="38" t="s">
        <v>28</v>
      </c>
      <c r="B179" s="32" t="s">
        <v>11</v>
      </c>
      <c r="C179" s="32" t="s">
        <v>130</v>
      </c>
      <c r="D179" s="30">
        <v>289</v>
      </c>
      <c r="E179" s="39">
        <v>4854.7700000000004</v>
      </c>
    </row>
    <row r="180" spans="1:5" s="21" customFormat="1" ht="19.95" customHeight="1" x14ac:dyDescent="0.25">
      <c r="A180" s="38" t="s">
        <v>28</v>
      </c>
      <c r="B180" s="32" t="s">
        <v>11</v>
      </c>
      <c r="C180" s="32" t="s">
        <v>131</v>
      </c>
      <c r="D180" s="30">
        <v>298</v>
      </c>
      <c r="E180" s="39">
        <v>4721.95</v>
      </c>
    </row>
    <row r="181" spans="1:5" s="21" customFormat="1" ht="19.95" customHeight="1" x14ac:dyDescent="0.25">
      <c r="A181" s="38" t="s">
        <v>28</v>
      </c>
      <c r="B181" s="32" t="s">
        <v>11</v>
      </c>
      <c r="C181" s="32" t="s">
        <v>132</v>
      </c>
      <c r="D181" s="30">
        <v>778</v>
      </c>
      <c r="E181" s="39">
        <v>17284.009999999998</v>
      </c>
    </row>
    <row r="182" spans="1:5" s="21" customFormat="1" ht="19.95" customHeight="1" x14ac:dyDescent="0.25">
      <c r="A182" s="38" t="s">
        <v>28</v>
      </c>
      <c r="B182" s="32" t="s">
        <v>11</v>
      </c>
      <c r="C182" s="32" t="s">
        <v>133</v>
      </c>
      <c r="D182" s="30">
        <v>106</v>
      </c>
      <c r="E182" s="39">
        <v>1046.8900000000001</v>
      </c>
    </row>
    <row r="183" spans="1:5" s="21" customFormat="1" ht="19.95" customHeight="1" x14ac:dyDescent="0.25">
      <c r="A183" s="38" t="s">
        <v>28</v>
      </c>
      <c r="B183" s="32" t="s">
        <v>11</v>
      </c>
      <c r="C183" s="32" t="s">
        <v>134</v>
      </c>
      <c r="D183" s="30">
        <v>625</v>
      </c>
      <c r="E183" s="39">
        <v>11071.63</v>
      </c>
    </row>
    <row r="184" spans="1:5" s="21" customFormat="1" ht="19.95" customHeight="1" x14ac:dyDescent="0.25">
      <c r="A184" s="38" t="s">
        <v>28</v>
      </c>
      <c r="B184" s="32" t="s">
        <v>11</v>
      </c>
      <c r="C184" s="32" t="s">
        <v>135</v>
      </c>
      <c r="D184" s="30">
        <v>260</v>
      </c>
      <c r="E184" s="39">
        <v>3215.33</v>
      </c>
    </row>
    <row r="185" spans="1:5" s="21" customFormat="1" ht="19.95" customHeight="1" x14ac:dyDescent="0.25">
      <c r="A185" s="38" t="s">
        <v>28</v>
      </c>
      <c r="B185" s="32" t="s">
        <v>11</v>
      </c>
      <c r="C185" s="32" t="s">
        <v>136</v>
      </c>
      <c r="D185" s="30">
        <v>682</v>
      </c>
      <c r="E185" s="39">
        <v>12964.69</v>
      </c>
    </row>
    <row r="186" spans="1:5" s="21" customFormat="1" ht="19.95" customHeight="1" x14ac:dyDescent="0.25">
      <c r="A186" s="38" t="s">
        <v>28</v>
      </c>
      <c r="B186" s="32" t="s">
        <v>11</v>
      </c>
      <c r="C186" s="32" t="s">
        <v>137</v>
      </c>
      <c r="D186" s="30">
        <v>12</v>
      </c>
      <c r="E186" s="39">
        <v>174.02</v>
      </c>
    </row>
    <row r="187" spans="1:5" s="21" customFormat="1" ht="19.95" customHeight="1" x14ac:dyDescent="0.25">
      <c r="A187" s="38" t="s">
        <v>28</v>
      </c>
      <c r="B187" s="32" t="s">
        <v>11</v>
      </c>
      <c r="C187" s="32" t="s">
        <v>138</v>
      </c>
      <c r="D187" s="30">
        <v>444</v>
      </c>
      <c r="E187" s="39">
        <v>5465.58</v>
      </c>
    </row>
    <row r="188" spans="1:5" s="21" customFormat="1" ht="19.95" customHeight="1" x14ac:dyDescent="0.25">
      <c r="A188" s="38" t="s">
        <v>28</v>
      </c>
      <c r="B188" s="32" t="s">
        <v>11</v>
      </c>
      <c r="C188" s="32" t="s">
        <v>139</v>
      </c>
      <c r="D188" s="30">
        <v>834</v>
      </c>
      <c r="E188" s="39">
        <v>12624.47</v>
      </c>
    </row>
    <row r="189" spans="1:5" s="21" customFormat="1" ht="19.95" customHeight="1" x14ac:dyDescent="0.25">
      <c r="A189" s="38" t="s">
        <v>28</v>
      </c>
      <c r="B189" s="32" t="s">
        <v>11</v>
      </c>
      <c r="C189" s="32" t="s">
        <v>140</v>
      </c>
      <c r="D189" s="30">
        <v>626</v>
      </c>
      <c r="E189" s="39">
        <v>16842.900000000001</v>
      </c>
    </row>
    <row r="190" spans="1:5" s="21" customFormat="1" ht="19.95" customHeight="1" x14ac:dyDescent="0.25">
      <c r="A190" s="38" t="s">
        <v>28</v>
      </c>
      <c r="B190" s="32" t="s">
        <v>11</v>
      </c>
      <c r="C190" s="32" t="s">
        <v>141</v>
      </c>
      <c r="D190" s="30">
        <v>160</v>
      </c>
      <c r="E190" s="39">
        <v>2037.04</v>
      </c>
    </row>
    <row r="191" spans="1:5" s="21" customFormat="1" ht="19.95" customHeight="1" x14ac:dyDescent="0.25">
      <c r="A191" s="38" t="s">
        <v>28</v>
      </c>
      <c r="B191" s="32" t="s">
        <v>11</v>
      </c>
      <c r="C191" s="32" t="s">
        <v>142</v>
      </c>
      <c r="D191" s="30">
        <v>499</v>
      </c>
      <c r="E191" s="39">
        <v>6367.73</v>
      </c>
    </row>
    <row r="192" spans="1:5" s="21" customFormat="1" ht="19.95" customHeight="1" x14ac:dyDescent="0.25">
      <c r="A192" s="38" t="s">
        <v>9</v>
      </c>
      <c r="B192" s="32" t="s">
        <v>9</v>
      </c>
      <c r="C192" s="32" t="s">
        <v>105</v>
      </c>
      <c r="D192" s="30">
        <v>18</v>
      </c>
      <c r="E192" s="39">
        <v>546.20000000000005</v>
      </c>
    </row>
    <row r="193" spans="1:5" s="21" customFormat="1" ht="19.95" customHeight="1" x14ac:dyDescent="0.25">
      <c r="A193" s="38" t="s">
        <v>9</v>
      </c>
      <c r="B193" s="32" t="s">
        <v>9</v>
      </c>
      <c r="C193" s="32" t="s">
        <v>106</v>
      </c>
      <c r="D193" s="30">
        <v>7</v>
      </c>
      <c r="E193" s="39">
        <v>87.08</v>
      </c>
    </row>
    <row r="194" spans="1:5" s="21" customFormat="1" ht="19.95" customHeight="1" x14ac:dyDescent="0.25">
      <c r="A194" s="38" t="s">
        <v>9</v>
      </c>
      <c r="B194" s="32" t="s">
        <v>9</v>
      </c>
      <c r="C194" s="32" t="s">
        <v>107</v>
      </c>
      <c r="D194" s="30">
        <v>1</v>
      </c>
      <c r="E194" s="39">
        <v>7.95</v>
      </c>
    </row>
    <row r="195" spans="1:5" s="21" customFormat="1" ht="19.95" customHeight="1" x14ac:dyDescent="0.25">
      <c r="A195" s="38" t="s">
        <v>9</v>
      </c>
      <c r="B195" s="32" t="s">
        <v>9</v>
      </c>
      <c r="C195" s="32" t="s">
        <v>108</v>
      </c>
      <c r="D195" s="30">
        <v>4</v>
      </c>
      <c r="E195" s="39">
        <v>26</v>
      </c>
    </row>
    <row r="196" spans="1:5" s="21" customFormat="1" ht="19.95" customHeight="1" x14ac:dyDescent="0.25">
      <c r="A196" s="38" t="s">
        <v>9</v>
      </c>
      <c r="B196" s="32" t="s">
        <v>9</v>
      </c>
      <c r="C196" s="32" t="s">
        <v>109</v>
      </c>
      <c r="D196" s="30">
        <v>2</v>
      </c>
      <c r="E196" s="39">
        <v>28.82</v>
      </c>
    </row>
    <row r="197" spans="1:5" s="21" customFormat="1" ht="19.95" customHeight="1" x14ac:dyDescent="0.25">
      <c r="A197" s="38" t="s">
        <v>9</v>
      </c>
      <c r="B197" s="32" t="s">
        <v>9</v>
      </c>
      <c r="C197" s="32" t="s">
        <v>110</v>
      </c>
      <c r="D197" s="30">
        <v>1</v>
      </c>
      <c r="E197" s="39">
        <v>24.25</v>
      </c>
    </row>
    <row r="198" spans="1:5" s="21" customFormat="1" ht="19.95" customHeight="1" x14ac:dyDescent="0.25">
      <c r="A198" s="38" t="s">
        <v>9</v>
      </c>
      <c r="B198" s="32" t="s">
        <v>9</v>
      </c>
      <c r="C198" s="32" t="s">
        <v>111</v>
      </c>
      <c r="D198" s="30">
        <v>43</v>
      </c>
      <c r="E198" s="39">
        <v>918.2</v>
      </c>
    </row>
    <row r="199" spans="1:5" s="21" customFormat="1" ht="19.95" customHeight="1" x14ac:dyDescent="0.25">
      <c r="A199" s="38" t="s">
        <v>9</v>
      </c>
      <c r="B199" s="32" t="s">
        <v>9</v>
      </c>
      <c r="C199" s="32" t="s">
        <v>112</v>
      </c>
      <c r="D199" s="30">
        <v>165</v>
      </c>
      <c r="E199" s="39">
        <v>2294.54</v>
      </c>
    </row>
    <row r="200" spans="1:5" s="21" customFormat="1" ht="19.95" customHeight="1" x14ac:dyDescent="0.25">
      <c r="A200" s="38" t="s">
        <v>9</v>
      </c>
      <c r="B200" s="32" t="s">
        <v>9</v>
      </c>
      <c r="C200" s="32" t="s">
        <v>113</v>
      </c>
      <c r="D200" s="30">
        <v>30</v>
      </c>
      <c r="E200" s="39">
        <v>421.75</v>
      </c>
    </row>
    <row r="201" spans="1:5" s="21" customFormat="1" ht="19.95" customHeight="1" x14ac:dyDescent="0.25">
      <c r="A201" s="38" t="s">
        <v>9</v>
      </c>
      <c r="B201" s="32" t="s">
        <v>9</v>
      </c>
      <c r="C201" s="32" t="s">
        <v>114</v>
      </c>
      <c r="D201" s="30">
        <v>136</v>
      </c>
      <c r="E201" s="39">
        <v>4085.51</v>
      </c>
    </row>
    <row r="202" spans="1:5" s="21" customFormat="1" ht="19.95" customHeight="1" x14ac:dyDescent="0.25">
      <c r="A202" s="38" t="s">
        <v>9</v>
      </c>
      <c r="B202" s="32" t="s">
        <v>9</v>
      </c>
      <c r="C202" s="32" t="s">
        <v>115</v>
      </c>
      <c r="D202" s="30">
        <v>1</v>
      </c>
      <c r="E202" s="39">
        <v>4.04</v>
      </c>
    </row>
    <row r="203" spans="1:5" s="21" customFormat="1" ht="19.95" customHeight="1" x14ac:dyDescent="0.25">
      <c r="A203" s="38" t="s">
        <v>9</v>
      </c>
      <c r="B203" s="32" t="s">
        <v>9</v>
      </c>
      <c r="C203" s="32" t="s">
        <v>116</v>
      </c>
      <c r="D203" s="30">
        <v>204</v>
      </c>
      <c r="E203" s="39">
        <v>4403.29</v>
      </c>
    </row>
    <row r="204" spans="1:5" s="21" customFormat="1" ht="19.95" customHeight="1" x14ac:dyDescent="0.25">
      <c r="A204" s="38" t="s">
        <v>9</v>
      </c>
      <c r="B204" s="32" t="s">
        <v>9</v>
      </c>
      <c r="C204" s="32" t="s">
        <v>117</v>
      </c>
      <c r="D204" s="30">
        <v>3</v>
      </c>
      <c r="E204" s="39">
        <v>42.31</v>
      </c>
    </row>
    <row r="205" spans="1:5" s="21" customFormat="1" ht="19.95" customHeight="1" x14ac:dyDescent="0.25">
      <c r="A205" s="38" t="s">
        <v>9</v>
      </c>
      <c r="B205" s="32" t="s">
        <v>9</v>
      </c>
      <c r="C205" s="32" t="s">
        <v>118</v>
      </c>
      <c r="D205" s="30">
        <v>11</v>
      </c>
      <c r="E205" s="39">
        <v>206.09</v>
      </c>
    </row>
    <row r="206" spans="1:5" s="21" customFormat="1" ht="19.95" customHeight="1" x14ac:dyDescent="0.25">
      <c r="A206" s="38" t="s">
        <v>9</v>
      </c>
      <c r="B206" s="32" t="s">
        <v>9</v>
      </c>
      <c r="C206" s="32" t="s">
        <v>119</v>
      </c>
      <c r="D206" s="30">
        <v>36</v>
      </c>
      <c r="E206" s="39">
        <v>957.53</v>
      </c>
    </row>
    <row r="207" spans="1:5" s="21" customFormat="1" ht="19.95" customHeight="1" x14ac:dyDescent="0.25">
      <c r="A207" s="38" t="s">
        <v>9</v>
      </c>
      <c r="B207" s="32" t="s">
        <v>9</v>
      </c>
      <c r="C207" s="32" t="s">
        <v>120</v>
      </c>
      <c r="D207" s="30">
        <v>60</v>
      </c>
      <c r="E207" s="39">
        <v>1283.5899999999999</v>
      </c>
    </row>
    <row r="208" spans="1:5" s="21" customFormat="1" ht="19.95" customHeight="1" x14ac:dyDescent="0.25">
      <c r="A208" s="38" t="s">
        <v>9</v>
      </c>
      <c r="B208" s="32" t="s">
        <v>9</v>
      </c>
      <c r="C208" s="32" t="s">
        <v>121</v>
      </c>
      <c r="D208" s="30">
        <v>83</v>
      </c>
      <c r="E208" s="39">
        <v>3474.14</v>
      </c>
    </row>
    <row r="209" spans="1:5" s="21" customFormat="1" ht="19.95" customHeight="1" x14ac:dyDescent="0.25">
      <c r="A209" s="38" t="s">
        <v>29</v>
      </c>
      <c r="B209" s="32" t="s">
        <v>4</v>
      </c>
      <c r="C209" s="32" t="s">
        <v>45</v>
      </c>
      <c r="D209" s="30">
        <v>371</v>
      </c>
      <c r="E209" s="39">
        <v>15463.41</v>
      </c>
    </row>
    <row r="210" spans="1:5" s="21" customFormat="1" ht="19.95" customHeight="1" x14ac:dyDescent="0.25">
      <c r="A210" s="38" t="s">
        <v>29</v>
      </c>
      <c r="B210" s="32" t="s">
        <v>4</v>
      </c>
      <c r="C210" s="32" t="s">
        <v>46</v>
      </c>
      <c r="D210" s="30">
        <v>302</v>
      </c>
      <c r="E210" s="39">
        <v>9926.3700000000008</v>
      </c>
    </row>
    <row r="211" spans="1:5" s="21" customFormat="1" ht="19.95" customHeight="1" x14ac:dyDescent="0.25">
      <c r="A211" s="38" t="s">
        <v>29</v>
      </c>
      <c r="B211" s="32" t="s">
        <v>4</v>
      </c>
      <c r="C211" s="32" t="s">
        <v>47</v>
      </c>
      <c r="D211" s="30">
        <v>760</v>
      </c>
      <c r="E211" s="39">
        <v>24229.200000000001</v>
      </c>
    </row>
    <row r="212" spans="1:5" s="21" customFormat="1" ht="19.95" customHeight="1" x14ac:dyDescent="0.25">
      <c r="A212" s="38" t="s">
        <v>29</v>
      </c>
      <c r="B212" s="32" t="s">
        <v>4</v>
      </c>
      <c r="C212" s="32" t="s">
        <v>48</v>
      </c>
      <c r="D212" s="30">
        <v>578</v>
      </c>
      <c r="E212" s="39">
        <v>19826.29</v>
      </c>
    </row>
    <row r="213" spans="1:5" s="21" customFormat="1" ht="19.95" customHeight="1" x14ac:dyDescent="0.25">
      <c r="A213" s="38" t="s">
        <v>29</v>
      </c>
      <c r="B213" s="32" t="s">
        <v>4</v>
      </c>
      <c r="C213" s="32" t="s">
        <v>49</v>
      </c>
      <c r="D213" s="30">
        <v>69</v>
      </c>
      <c r="E213" s="39">
        <v>3008.57</v>
      </c>
    </row>
    <row r="214" spans="1:5" s="21" customFormat="1" ht="19.95" customHeight="1" x14ac:dyDescent="0.25">
      <c r="A214" s="38" t="s">
        <v>29</v>
      </c>
      <c r="B214" s="32" t="s">
        <v>6</v>
      </c>
      <c r="C214" s="32" t="s">
        <v>65</v>
      </c>
      <c r="D214" s="30">
        <v>194</v>
      </c>
      <c r="E214" s="39">
        <v>7090.11</v>
      </c>
    </row>
    <row r="215" spans="1:5" s="21" customFormat="1" ht="19.95" customHeight="1" x14ac:dyDescent="0.25">
      <c r="A215" s="38" t="s">
        <v>29</v>
      </c>
      <c r="B215" s="32" t="s">
        <v>6</v>
      </c>
      <c r="C215" s="32" t="s">
        <v>66</v>
      </c>
      <c r="D215" s="30">
        <v>438</v>
      </c>
      <c r="E215" s="39">
        <v>16920.34</v>
      </c>
    </row>
    <row r="216" spans="1:5" s="21" customFormat="1" ht="19.95" customHeight="1" x14ac:dyDescent="0.25">
      <c r="A216" s="38" t="s">
        <v>29</v>
      </c>
      <c r="B216" s="32" t="s">
        <v>6</v>
      </c>
      <c r="C216" s="32" t="s">
        <v>67</v>
      </c>
      <c r="D216" s="30">
        <v>121</v>
      </c>
      <c r="E216" s="39">
        <v>3681.94</v>
      </c>
    </row>
    <row r="217" spans="1:5" s="21" customFormat="1" ht="19.95" customHeight="1" x14ac:dyDescent="0.25">
      <c r="A217" s="38" t="s">
        <v>29</v>
      </c>
      <c r="B217" s="32" t="s">
        <v>6</v>
      </c>
      <c r="C217" s="32" t="s">
        <v>68</v>
      </c>
      <c r="D217" s="30">
        <v>62</v>
      </c>
      <c r="E217" s="39">
        <v>1431.85</v>
      </c>
    </row>
    <row r="218" spans="1:5" s="21" customFormat="1" ht="19.95" customHeight="1" x14ac:dyDescent="0.25">
      <c r="A218" s="38" t="s">
        <v>29</v>
      </c>
      <c r="B218" s="32" t="s">
        <v>6</v>
      </c>
      <c r="C218" s="32" t="s">
        <v>69</v>
      </c>
      <c r="D218" s="30">
        <v>555</v>
      </c>
      <c r="E218" s="39">
        <v>17937.29</v>
      </c>
    </row>
    <row r="219" spans="1:5" s="21" customFormat="1" ht="19.95" customHeight="1" x14ac:dyDescent="0.25">
      <c r="A219" s="38" t="s">
        <v>29</v>
      </c>
      <c r="B219" s="32" t="s">
        <v>6</v>
      </c>
      <c r="C219" s="32" t="s">
        <v>70</v>
      </c>
      <c r="D219" s="30">
        <v>126</v>
      </c>
      <c r="E219" s="39">
        <v>6017.01</v>
      </c>
    </row>
    <row r="220" spans="1:5" s="21" customFormat="1" ht="19.95" customHeight="1" x14ac:dyDescent="0.25">
      <c r="A220" s="38" t="s">
        <v>29</v>
      </c>
      <c r="B220" s="32" t="s">
        <v>6</v>
      </c>
      <c r="C220" s="32" t="s">
        <v>71</v>
      </c>
      <c r="D220" s="30">
        <v>156</v>
      </c>
      <c r="E220" s="39">
        <v>3281.69</v>
      </c>
    </row>
    <row r="221" spans="1:5" s="21" customFormat="1" ht="19.95" customHeight="1" x14ac:dyDescent="0.25">
      <c r="A221" s="38" t="s">
        <v>29</v>
      </c>
      <c r="B221" s="32" t="s">
        <v>6</v>
      </c>
      <c r="C221" s="32" t="s">
        <v>72</v>
      </c>
      <c r="D221" s="30">
        <v>333</v>
      </c>
      <c r="E221" s="39">
        <v>11149.37</v>
      </c>
    </row>
    <row r="222" spans="1:5" s="21" customFormat="1" ht="19.95" customHeight="1" x14ac:dyDescent="0.25">
      <c r="A222" s="38" t="s">
        <v>29</v>
      </c>
      <c r="B222" s="32" t="s">
        <v>6</v>
      </c>
      <c r="C222" s="32" t="s">
        <v>73</v>
      </c>
      <c r="D222" s="30">
        <v>423</v>
      </c>
      <c r="E222" s="39">
        <v>19497.84</v>
      </c>
    </row>
    <row r="223" spans="1:5" s="21" customFormat="1" ht="19.95" customHeight="1" x14ac:dyDescent="0.25">
      <c r="A223" s="38" t="s">
        <v>29</v>
      </c>
      <c r="B223" s="32" t="s">
        <v>6</v>
      </c>
      <c r="C223" s="32" t="s">
        <v>74</v>
      </c>
      <c r="D223" s="30">
        <v>805</v>
      </c>
      <c r="E223" s="39">
        <v>19362.310000000001</v>
      </c>
    </row>
    <row r="224" spans="1:5" s="21" customFormat="1" ht="19.95" customHeight="1" x14ac:dyDescent="0.25">
      <c r="A224" s="38" t="s">
        <v>29</v>
      </c>
      <c r="B224" s="32" t="s">
        <v>6</v>
      </c>
      <c r="C224" s="32" t="s">
        <v>75</v>
      </c>
      <c r="D224" s="30">
        <v>278</v>
      </c>
      <c r="E224" s="39">
        <v>10262</v>
      </c>
    </row>
    <row r="225" spans="1:5" s="21" customFormat="1" ht="19.95" customHeight="1" x14ac:dyDescent="0.25">
      <c r="A225" s="38" t="s">
        <v>29</v>
      </c>
      <c r="B225" s="32" t="s">
        <v>6</v>
      </c>
      <c r="C225" s="32" t="s">
        <v>76</v>
      </c>
      <c r="D225" s="30">
        <v>965</v>
      </c>
      <c r="E225" s="39">
        <v>28623.49</v>
      </c>
    </row>
    <row r="226" spans="1:5" s="21" customFormat="1" ht="19.95" customHeight="1" x14ac:dyDescent="0.25">
      <c r="A226" s="38" t="s">
        <v>29</v>
      </c>
      <c r="B226" s="32" t="s">
        <v>6</v>
      </c>
      <c r="C226" s="32" t="s">
        <v>77</v>
      </c>
      <c r="D226" s="30">
        <v>202</v>
      </c>
      <c r="E226" s="39">
        <v>4794.07</v>
      </c>
    </row>
    <row r="227" spans="1:5" s="21" customFormat="1" ht="19.95" customHeight="1" x14ac:dyDescent="0.25">
      <c r="A227" s="38" t="s">
        <v>29</v>
      </c>
      <c r="B227" s="32" t="s">
        <v>7</v>
      </c>
      <c r="C227" s="32" t="s">
        <v>78</v>
      </c>
      <c r="D227" s="30">
        <v>101</v>
      </c>
      <c r="E227" s="39">
        <v>3118</v>
      </c>
    </row>
    <row r="228" spans="1:5" s="21" customFormat="1" ht="19.95" customHeight="1" x14ac:dyDescent="0.25">
      <c r="A228" s="38" t="s">
        <v>29</v>
      </c>
      <c r="B228" s="32" t="s">
        <v>7</v>
      </c>
      <c r="C228" s="32" t="s">
        <v>79</v>
      </c>
      <c r="D228" s="30">
        <v>66</v>
      </c>
      <c r="E228" s="39">
        <v>1581.35</v>
      </c>
    </row>
    <row r="229" spans="1:5" s="21" customFormat="1" ht="19.95" customHeight="1" x14ac:dyDescent="0.25">
      <c r="A229" s="38" t="s">
        <v>29</v>
      </c>
      <c r="B229" s="32" t="s">
        <v>7</v>
      </c>
      <c r="C229" s="32" t="s">
        <v>80</v>
      </c>
      <c r="D229" s="30">
        <v>93</v>
      </c>
      <c r="E229" s="39">
        <v>2540.2600000000002</v>
      </c>
    </row>
    <row r="230" spans="1:5" s="21" customFormat="1" ht="19.95" customHeight="1" x14ac:dyDescent="0.25">
      <c r="A230" s="38" t="s">
        <v>29</v>
      </c>
      <c r="B230" s="32" t="s">
        <v>7</v>
      </c>
      <c r="C230" s="32" t="s">
        <v>81</v>
      </c>
      <c r="D230" s="30">
        <v>124</v>
      </c>
      <c r="E230" s="39">
        <v>4407.7</v>
      </c>
    </row>
    <row r="231" spans="1:5" s="21" customFormat="1" ht="19.95" customHeight="1" x14ac:dyDescent="0.25">
      <c r="A231" s="38" t="s">
        <v>29</v>
      </c>
      <c r="B231" s="32" t="s">
        <v>7</v>
      </c>
      <c r="C231" s="32" t="s">
        <v>82</v>
      </c>
      <c r="D231" s="30">
        <v>81</v>
      </c>
      <c r="E231" s="39">
        <v>2868.5</v>
      </c>
    </row>
    <row r="232" spans="1:5" s="21" customFormat="1" ht="19.95" customHeight="1" x14ac:dyDescent="0.25">
      <c r="A232" s="38" t="s">
        <v>29</v>
      </c>
      <c r="B232" s="32" t="s">
        <v>7</v>
      </c>
      <c r="C232" s="32" t="s">
        <v>83</v>
      </c>
      <c r="D232" s="30">
        <v>154</v>
      </c>
      <c r="E232" s="39">
        <v>5452.92</v>
      </c>
    </row>
    <row r="233" spans="1:5" s="21" customFormat="1" ht="19.95" customHeight="1" x14ac:dyDescent="0.25">
      <c r="A233" s="38" t="s">
        <v>29</v>
      </c>
      <c r="B233" s="32" t="s">
        <v>7</v>
      </c>
      <c r="C233" s="32" t="s">
        <v>84</v>
      </c>
      <c r="D233" s="30">
        <v>285</v>
      </c>
      <c r="E233" s="39">
        <v>9685.1</v>
      </c>
    </row>
    <row r="234" spans="1:5" s="21" customFormat="1" ht="19.95" customHeight="1" x14ac:dyDescent="0.25">
      <c r="A234" s="38" t="s">
        <v>29</v>
      </c>
      <c r="B234" s="32" t="s">
        <v>7</v>
      </c>
      <c r="C234" s="32" t="s">
        <v>85</v>
      </c>
      <c r="D234" s="30">
        <v>94</v>
      </c>
      <c r="E234" s="39">
        <v>2781.34</v>
      </c>
    </row>
    <row r="235" spans="1:5" s="21" customFormat="1" ht="19.95" customHeight="1" x14ac:dyDescent="0.25">
      <c r="A235" s="38" t="s">
        <v>29</v>
      </c>
      <c r="B235" s="32" t="s">
        <v>7</v>
      </c>
      <c r="C235" s="32" t="s">
        <v>86</v>
      </c>
      <c r="D235" s="30">
        <v>100</v>
      </c>
      <c r="E235" s="39">
        <v>1743.47</v>
      </c>
    </row>
    <row r="236" spans="1:5" s="21" customFormat="1" ht="19.95" customHeight="1" x14ac:dyDescent="0.25">
      <c r="A236" s="38" t="s">
        <v>29</v>
      </c>
      <c r="B236" s="32" t="s">
        <v>7</v>
      </c>
      <c r="C236" s="32" t="s">
        <v>87</v>
      </c>
      <c r="D236" s="30">
        <v>73</v>
      </c>
      <c r="E236" s="39">
        <v>2253.29</v>
      </c>
    </row>
    <row r="237" spans="1:5" s="21" customFormat="1" ht="19.95" customHeight="1" x14ac:dyDescent="0.25">
      <c r="A237" s="38" t="s">
        <v>29</v>
      </c>
      <c r="B237" s="32" t="s">
        <v>7</v>
      </c>
      <c r="C237" s="32" t="s">
        <v>88</v>
      </c>
      <c r="D237" s="30">
        <v>468</v>
      </c>
      <c r="E237" s="39">
        <v>8780.24</v>
      </c>
    </row>
    <row r="238" spans="1:5" s="21" customFormat="1" ht="19.95" customHeight="1" x14ac:dyDescent="0.25">
      <c r="A238" s="38" t="s">
        <v>29</v>
      </c>
      <c r="B238" s="32" t="s">
        <v>5</v>
      </c>
      <c r="C238" s="32" t="s">
        <v>50</v>
      </c>
      <c r="D238" s="30">
        <v>111</v>
      </c>
      <c r="E238" s="39">
        <v>4424.07</v>
      </c>
    </row>
    <row r="239" spans="1:5" s="21" customFormat="1" ht="19.95" customHeight="1" x14ac:dyDescent="0.25">
      <c r="A239" s="38" t="s">
        <v>29</v>
      </c>
      <c r="B239" s="32" t="s">
        <v>5</v>
      </c>
      <c r="C239" s="32" t="s">
        <v>51</v>
      </c>
      <c r="D239" s="30">
        <v>145</v>
      </c>
      <c r="E239" s="39">
        <v>4125.57</v>
      </c>
    </row>
    <row r="240" spans="1:5" s="21" customFormat="1" ht="19.95" customHeight="1" x14ac:dyDescent="0.25">
      <c r="A240" s="38" t="s">
        <v>29</v>
      </c>
      <c r="B240" s="32" t="s">
        <v>5</v>
      </c>
      <c r="C240" s="32" t="s">
        <v>52</v>
      </c>
      <c r="D240" s="30">
        <v>187</v>
      </c>
      <c r="E240" s="39">
        <v>7229.58</v>
      </c>
    </row>
    <row r="241" spans="1:5" s="21" customFormat="1" ht="19.95" customHeight="1" x14ac:dyDescent="0.25">
      <c r="A241" s="38" t="s">
        <v>29</v>
      </c>
      <c r="B241" s="32" t="s">
        <v>5</v>
      </c>
      <c r="C241" s="32" t="s">
        <v>53</v>
      </c>
      <c r="D241" s="30">
        <v>193</v>
      </c>
      <c r="E241" s="39">
        <v>4433.28</v>
      </c>
    </row>
    <row r="242" spans="1:5" s="21" customFormat="1" ht="19.95" customHeight="1" x14ac:dyDescent="0.25">
      <c r="A242" s="38" t="s">
        <v>29</v>
      </c>
      <c r="B242" s="32" t="s">
        <v>5</v>
      </c>
      <c r="C242" s="32" t="s">
        <v>54</v>
      </c>
      <c r="D242" s="30">
        <v>108</v>
      </c>
      <c r="E242" s="39">
        <v>4180.43</v>
      </c>
    </row>
    <row r="243" spans="1:5" s="21" customFormat="1" ht="19.95" customHeight="1" x14ac:dyDescent="0.25">
      <c r="A243" s="38" t="s">
        <v>29</v>
      </c>
      <c r="B243" s="32" t="s">
        <v>5</v>
      </c>
      <c r="C243" s="32" t="s">
        <v>55</v>
      </c>
      <c r="D243" s="30">
        <v>129</v>
      </c>
      <c r="E243" s="39">
        <v>4349.03</v>
      </c>
    </row>
    <row r="244" spans="1:5" s="21" customFormat="1" ht="19.95" customHeight="1" x14ac:dyDescent="0.25">
      <c r="A244" s="38" t="s">
        <v>29</v>
      </c>
      <c r="B244" s="32" t="s">
        <v>5</v>
      </c>
      <c r="C244" s="32" t="s">
        <v>56</v>
      </c>
      <c r="D244" s="30">
        <v>314</v>
      </c>
      <c r="E244" s="39">
        <v>9063.3700000000008</v>
      </c>
    </row>
    <row r="245" spans="1:5" s="21" customFormat="1" ht="19.95" customHeight="1" x14ac:dyDescent="0.25">
      <c r="A245" s="38" t="s">
        <v>29</v>
      </c>
      <c r="B245" s="33" t="s">
        <v>5</v>
      </c>
      <c r="C245" s="32" t="s">
        <v>57</v>
      </c>
      <c r="D245" s="30">
        <v>150</v>
      </c>
      <c r="E245" s="39">
        <v>3820.99</v>
      </c>
    </row>
    <row r="246" spans="1:5" s="21" customFormat="1" ht="19.95" customHeight="1" x14ac:dyDescent="0.25">
      <c r="A246" s="38" t="s">
        <v>29</v>
      </c>
      <c r="B246" s="32" t="s">
        <v>5</v>
      </c>
      <c r="C246" s="32" t="s">
        <v>58</v>
      </c>
      <c r="D246" s="30">
        <v>61</v>
      </c>
      <c r="E246" s="39">
        <v>2214.7199999999998</v>
      </c>
    </row>
    <row r="247" spans="1:5" s="21" customFormat="1" ht="19.95" customHeight="1" x14ac:dyDescent="0.25">
      <c r="A247" s="38" t="s">
        <v>29</v>
      </c>
      <c r="B247" s="32" t="s">
        <v>5</v>
      </c>
      <c r="C247" s="32" t="s">
        <v>59</v>
      </c>
      <c r="D247" s="30">
        <v>160</v>
      </c>
      <c r="E247" s="39">
        <v>3508.33</v>
      </c>
    </row>
    <row r="248" spans="1:5" s="21" customFormat="1" ht="19.95" customHeight="1" x14ac:dyDescent="0.25">
      <c r="A248" s="38" t="s">
        <v>29</v>
      </c>
      <c r="B248" s="32" t="s">
        <v>5</v>
      </c>
      <c r="C248" s="32" t="s">
        <v>60</v>
      </c>
      <c r="D248" s="30">
        <v>97</v>
      </c>
      <c r="E248" s="39">
        <v>3214.01</v>
      </c>
    </row>
    <row r="249" spans="1:5" s="21" customFormat="1" ht="19.95" customHeight="1" x14ac:dyDescent="0.25">
      <c r="A249" s="38" t="s">
        <v>29</v>
      </c>
      <c r="B249" s="32" t="s">
        <v>5</v>
      </c>
      <c r="C249" s="32" t="s">
        <v>61</v>
      </c>
      <c r="D249" s="30">
        <v>320</v>
      </c>
      <c r="E249" s="39">
        <v>9584.08</v>
      </c>
    </row>
    <row r="250" spans="1:5" s="21" customFormat="1" ht="19.95" customHeight="1" x14ac:dyDescent="0.25">
      <c r="A250" s="38" t="s">
        <v>29</v>
      </c>
      <c r="B250" s="32" t="s">
        <v>5</v>
      </c>
      <c r="C250" s="32" t="s">
        <v>62</v>
      </c>
      <c r="D250" s="30">
        <v>217</v>
      </c>
      <c r="E250" s="39">
        <v>7698.93</v>
      </c>
    </row>
    <row r="251" spans="1:5" s="21" customFormat="1" ht="19.95" customHeight="1" x14ac:dyDescent="0.25">
      <c r="A251" s="38" t="s">
        <v>29</v>
      </c>
      <c r="B251" s="32" t="s">
        <v>5</v>
      </c>
      <c r="C251" s="32" t="s">
        <v>63</v>
      </c>
      <c r="D251" s="30">
        <v>354</v>
      </c>
      <c r="E251" s="39">
        <v>7341.17</v>
      </c>
    </row>
    <row r="252" spans="1:5" s="21" customFormat="1" ht="19.95" customHeight="1" x14ac:dyDescent="0.25">
      <c r="A252" s="38" t="s">
        <v>29</v>
      </c>
      <c r="B252" s="32" t="s">
        <v>5</v>
      </c>
      <c r="C252" s="32" t="s">
        <v>64</v>
      </c>
      <c r="D252" s="30">
        <v>195</v>
      </c>
      <c r="E252" s="39">
        <v>5431.15</v>
      </c>
    </row>
    <row r="253" spans="1:5" s="21" customFormat="1" ht="19.95" customHeight="1" x14ac:dyDescent="0.25">
      <c r="A253" s="38" t="s">
        <v>29</v>
      </c>
      <c r="B253" s="32" t="s">
        <v>3</v>
      </c>
      <c r="C253" s="32" t="s">
        <v>31</v>
      </c>
      <c r="D253" s="30">
        <v>339</v>
      </c>
      <c r="E253" s="39">
        <v>8266.58</v>
      </c>
    </row>
    <row r="254" spans="1:5" s="21" customFormat="1" ht="19.95" customHeight="1" x14ac:dyDescent="0.25">
      <c r="A254" s="38" t="s">
        <v>29</v>
      </c>
      <c r="B254" s="32" t="s">
        <v>3</v>
      </c>
      <c r="C254" s="32" t="s">
        <v>32</v>
      </c>
      <c r="D254" s="30">
        <v>229</v>
      </c>
      <c r="E254" s="39">
        <v>8543.06</v>
      </c>
    </row>
    <row r="255" spans="1:5" s="21" customFormat="1" ht="19.95" customHeight="1" x14ac:dyDescent="0.25">
      <c r="A255" s="38" t="s">
        <v>29</v>
      </c>
      <c r="B255" s="32" t="s">
        <v>3</v>
      </c>
      <c r="C255" s="32" t="s">
        <v>33</v>
      </c>
      <c r="D255" s="30">
        <v>148</v>
      </c>
      <c r="E255" s="39">
        <v>2560.2399999999998</v>
      </c>
    </row>
    <row r="256" spans="1:5" s="21" customFormat="1" ht="19.95" customHeight="1" x14ac:dyDescent="0.25">
      <c r="A256" s="38" t="s">
        <v>29</v>
      </c>
      <c r="B256" s="32" t="s">
        <v>3</v>
      </c>
      <c r="C256" s="32" t="s">
        <v>34</v>
      </c>
      <c r="D256" s="30">
        <v>407</v>
      </c>
      <c r="E256" s="39">
        <v>10013.620000000001</v>
      </c>
    </row>
    <row r="257" spans="1:5" s="21" customFormat="1" ht="19.95" customHeight="1" x14ac:dyDescent="0.25">
      <c r="A257" s="38" t="s">
        <v>29</v>
      </c>
      <c r="B257" s="32" t="s">
        <v>3</v>
      </c>
      <c r="C257" s="32" t="s">
        <v>35</v>
      </c>
      <c r="D257" s="30">
        <v>440</v>
      </c>
      <c r="E257" s="39">
        <v>11049.79</v>
      </c>
    </row>
    <row r="258" spans="1:5" s="21" customFormat="1" ht="19.95" customHeight="1" x14ac:dyDescent="0.25">
      <c r="A258" s="38" t="s">
        <v>29</v>
      </c>
      <c r="B258" s="32" t="s">
        <v>3</v>
      </c>
      <c r="C258" s="32" t="s">
        <v>36</v>
      </c>
      <c r="D258" s="30">
        <v>364</v>
      </c>
      <c r="E258" s="39">
        <v>14101.42</v>
      </c>
    </row>
    <row r="259" spans="1:5" s="21" customFormat="1" ht="19.95" customHeight="1" x14ac:dyDescent="0.25">
      <c r="A259" s="38" t="s">
        <v>29</v>
      </c>
      <c r="B259" s="32" t="s">
        <v>3</v>
      </c>
      <c r="C259" s="32" t="s">
        <v>37</v>
      </c>
      <c r="D259" s="30">
        <v>109</v>
      </c>
      <c r="E259" s="39">
        <v>4218.76</v>
      </c>
    </row>
    <row r="260" spans="1:5" s="21" customFormat="1" ht="19.95" customHeight="1" x14ac:dyDescent="0.25">
      <c r="A260" s="38" t="s">
        <v>29</v>
      </c>
      <c r="B260" s="32" t="s">
        <v>3</v>
      </c>
      <c r="C260" s="32" t="s">
        <v>38</v>
      </c>
      <c r="D260" s="30">
        <v>174</v>
      </c>
      <c r="E260" s="39">
        <v>4763.43</v>
      </c>
    </row>
    <row r="261" spans="1:5" s="21" customFormat="1" ht="19.95" customHeight="1" x14ac:dyDescent="0.25">
      <c r="A261" s="38" t="s">
        <v>29</v>
      </c>
      <c r="B261" s="32" t="s">
        <v>3</v>
      </c>
      <c r="C261" s="32" t="s">
        <v>39</v>
      </c>
      <c r="D261" s="30">
        <v>203</v>
      </c>
      <c r="E261" s="39">
        <v>5812.57</v>
      </c>
    </row>
    <row r="262" spans="1:5" s="21" customFormat="1" ht="19.95" customHeight="1" x14ac:dyDescent="0.25">
      <c r="A262" s="38" t="s">
        <v>29</v>
      </c>
      <c r="B262" s="32" t="s">
        <v>3</v>
      </c>
      <c r="C262" s="32" t="s">
        <v>40</v>
      </c>
      <c r="D262" s="30">
        <v>188</v>
      </c>
      <c r="E262" s="39">
        <v>5121.08</v>
      </c>
    </row>
    <row r="263" spans="1:5" s="35" customFormat="1" ht="19.95" customHeight="1" x14ac:dyDescent="0.25">
      <c r="A263" s="38" t="s">
        <v>29</v>
      </c>
      <c r="B263" s="32" t="s">
        <v>3</v>
      </c>
      <c r="C263" s="32" t="s">
        <v>41</v>
      </c>
      <c r="D263" s="30">
        <v>350</v>
      </c>
      <c r="E263" s="39">
        <v>8358.11</v>
      </c>
    </row>
    <row r="264" spans="1:5" s="35" customFormat="1" ht="19.95" customHeight="1" x14ac:dyDescent="0.25">
      <c r="A264" s="38" t="s">
        <v>29</v>
      </c>
      <c r="B264" s="32" t="s">
        <v>3</v>
      </c>
      <c r="C264" s="32" t="s">
        <v>42</v>
      </c>
      <c r="D264" s="30">
        <v>26</v>
      </c>
      <c r="E264" s="39">
        <v>736.12</v>
      </c>
    </row>
    <row r="265" spans="1:5" s="34" customFormat="1" ht="19.95" customHeight="1" x14ac:dyDescent="0.25">
      <c r="A265" s="38" t="s">
        <v>29</v>
      </c>
      <c r="B265" s="32" t="s">
        <v>3</v>
      </c>
      <c r="C265" s="32" t="s">
        <v>43</v>
      </c>
      <c r="D265" s="30">
        <v>132</v>
      </c>
      <c r="E265" s="39">
        <v>4529.5200000000004</v>
      </c>
    </row>
    <row r="266" spans="1:5" s="34" customFormat="1" ht="19.95" customHeight="1" x14ac:dyDescent="0.25">
      <c r="A266" s="38" t="s">
        <v>29</v>
      </c>
      <c r="B266" s="32" t="s">
        <v>3</v>
      </c>
      <c r="C266" s="32" t="s">
        <v>44</v>
      </c>
      <c r="D266" s="30">
        <v>104</v>
      </c>
      <c r="E266" s="39">
        <v>2206.77</v>
      </c>
    </row>
    <row r="267" spans="1:5" s="34" customFormat="1" ht="19.95" customHeight="1" x14ac:dyDescent="0.25">
      <c r="A267" s="38" t="s">
        <v>8</v>
      </c>
      <c r="B267" s="32" t="s">
        <v>8</v>
      </c>
      <c r="C267" s="32" t="s">
        <v>89</v>
      </c>
      <c r="D267" s="30">
        <v>65</v>
      </c>
      <c r="E267" s="39">
        <v>1042.99</v>
      </c>
    </row>
    <row r="268" spans="1:5" s="34" customFormat="1" ht="19.95" customHeight="1" x14ac:dyDescent="0.25">
      <c r="A268" s="38" t="s">
        <v>8</v>
      </c>
      <c r="B268" s="32" t="s">
        <v>8</v>
      </c>
      <c r="C268" s="32" t="s">
        <v>90</v>
      </c>
      <c r="D268" s="30">
        <v>359</v>
      </c>
      <c r="E268" s="39">
        <v>9980.15</v>
      </c>
    </row>
    <row r="269" spans="1:5" s="34" customFormat="1" ht="19.95" customHeight="1" x14ac:dyDescent="0.25">
      <c r="A269" s="38" t="s">
        <v>8</v>
      </c>
      <c r="B269" s="32" t="s">
        <v>8</v>
      </c>
      <c r="C269" s="32" t="s">
        <v>91</v>
      </c>
      <c r="D269" s="30">
        <v>165</v>
      </c>
      <c r="E269" s="39">
        <v>2201.34</v>
      </c>
    </row>
    <row r="270" spans="1:5" s="34" customFormat="1" ht="19.95" customHeight="1" x14ac:dyDescent="0.25">
      <c r="A270" s="38" t="s">
        <v>8</v>
      </c>
      <c r="B270" s="33" t="s">
        <v>8</v>
      </c>
      <c r="C270" s="32" t="s">
        <v>92</v>
      </c>
      <c r="D270" s="30">
        <v>188</v>
      </c>
      <c r="E270" s="39">
        <v>2898.35</v>
      </c>
    </row>
    <row r="271" spans="1:5" s="34" customFormat="1" ht="19.95" customHeight="1" x14ac:dyDescent="0.25">
      <c r="A271" s="38" t="s">
        <v>8</v>
      </c>
      <c r="B271" s="32" t="s">
        <v>8</v>
      </c>
      <c r="C271" s="32" t="s">
        <v>93</v>
      </c>
      <c r="D271" s="30">
        <v>90</v>
      </c>
      <c r="E271" s="39">
        <v>1054.49</v>
      </c>
    </row>
    <row r="272" spans="1:5" s="34" customFormat="1" ht="19.95" customHeight="1" x14ac:dyDescent="0.25">
      <c r="A272" s="38" t="s">
        <v>8</v>
      </c>
      <c r="B272" s="32" t="s">
        <v>8</v>
      </c>
      <c r="C272" s="32" t="s">
        <v>94</v>
      </c>
      <c r="D272" s="30">
        <v>21</v>
      </c>
      <c r="E272" s="39">
        <v>597.44000000000005</v>
      </c>
    </row>
    <row r="273" spans="1:5" s="34" customFormat="1" ht="19.95" customHeight="1" x14ac:dyDescent="0.25">
      <c r="A273" s="38" t="s">
        <v>8</v>
      </c>
      <c r="B273" s="32" t="s">
        <v>8</v>
      </c>
      <c r="C273" s="32" t="s">
        <v>95</v>
      </c>
      <c r="D273" s="30">
        <v>78</v>
      </c>
      <c r="E273" s="39">
        <v>1301.19</v>
      </c>
    </row>
    <row r="274" spans="1:5" s="34" customFormat="1" ht="19.95" customHeight="1" x14ac:dyDescent="0.25">
      <c r="A274" s="38" t="s">
        <v>8</v>
      </c>
      <c r="B274" s="32" t="s">
        <v>8</v>
      </c>
      <c r="C274" s="32" t="s">
        <v>96</v>
      </c>
      <c r="D274" s="30">
        <v>489</v>
      </c>
      <c r="E274" s="39">
        <v>6726.17</v>
      </c>
    </row>
    <row r="275" spans="1:5" s="34" customFormat="1" ht="19.95" customHeight="1" x14ac:dyDescent="0.25">
      <c r="A275" s="38" t="s">
        <v>8</v>
      </c>
      <c r="B275" s="32" t="s">
        <v>8</v>
      </c>
      <c r="C275" s="32" t="s">
        <v>97</v>
      </c>
      <c r="D275" s="30">
        <v>46</v>
      </c>
      <c r="E275" s="39">
        <v>547.65</v>
      </c>
    </row>
    <row r="276" spans="1:5" s="34" customFormat="1" ht="19.95" customHeight="1" x14ac:dyDescent="0.25">
      <c r="A276" s="38" t="s">
        <v>8</v>
      </c>
      <c r="B276" s="32" t="s">
        <v>8</v>
      </c>
      <c r="C276" s="32" t="s">
        <v>98</v>
      </c>
      <c r="D276" s="30">
        <v>45</v>
      </c>
      <c r="E276" s="39">
        <v>601.9</v>
      </c>
    </row>
    <row r="277" spans="1:5" s="34" customFormat="1" ht="19.95" customHeight="1" x14ac:dyDescent="0.25">
      <c r="A277" s="38" t="s">
        <v>8</v>
      </c>
      <c r="B277" s="32" t="s">
        <v>8</v>
      </c>
      <c r="C277" s="32" t="s">
        <v>99</v>
      </c>
      <c r="D277" s="30">
        <v>51</v>
      </c>
      <c r="E277" s="39">
        <v>996.91</v>
      </c>
    </row>
    <row r="278" spans="1:5" s="34" customFormat="1" ht="19.95" customHeight="1" x14ac:dyDescent="0.25">
      <c r="A278" s="38" t="s">
        <v>8</v>
      </c>
      <c r="B278" s="32" t="s">
        <v>8</v>
      </c>
      <c r="C278" s="32" t="s">
        <v>100</v>
      </c>
      <c r="D278" s="30">
        <v>44</v>
      </c>
      <c r="E278" s="39">
        <v>618.41</v>
      </c>
    </row>
    <row r="279" spans="1:5" s="34" customFormat="1" ht="19.95" customHeight="1" x14ac:dyDescent="0.25">
      <c r="A279" s="38" t="s">
        <v>8</v>
      </c>
      <c r="B279" s="32" t="s">
        <v>8</v>
      </c>
      <c r="C279" s="32" t="s">
        <v>101</v>
      </c>
      <c r="D279" s="30">
        <v>460</v>
      </c>
      <c r="E279" s="39">
        <v>7312.97</v>
      </c>
    </row>
    <row r="280" spans="1:5" s="34" customFormat="1" ht="19.95" customHeight="1" x14ac:dyDescent="0.25">
      <c r="A280" s="38" t="s">
        <v>8</v>
      </c>
      <c r="B280" s="32" t="s">
        <v>8</v>
      </c>
      <c r="C280" s="32" t="s">
        <v>102</v>
      </c>
      <c r="D280" s="30">
        <v>318</v>
      </c>
      <c r="E280" s="39">
        <v>5222.59</v>
      </c>
    </row>
    <row r="281" spans="1:5" s="34" customFormat="1" ht="19.95" customHeight="1" x14ac:dyDescent="0.25">
      <c r="A281" s="38" t="s">
        <v>8</v>
      </c>
      <c r="B281" s="32" t="s">
        <v>8</v>
      </c>
      <c r="C281" s="32" t="s">
        <v>103</v>
      </c>
      <c r="D281" s="30">
        <v>52</v>
      </c>
      <c r="E281" s="39">
        <v>1432.34</v>
      </c>
    </row>
    <row r="282" spans="1:5" s="34" customFormat="1" ht="19.95" customHeight="1" x14ac:dyDescent="0.25">
      <c r="A282" s="38" t="s">
        <v>8</v>
      </c>
      <c r="B282" s="32" t="s">
        <v>8</v>
      </c>
      <c r="C282" s="32" t="s">
        <v>104</v>
      </c>
      <c r="D282" s="30">
        <v>26</v>
      </c>
      <c r="E282" s="39">
        <v>427.55</v>
      </c>
    </row>
    <row r="285" spans="1:5" ht="12" x14ac:dyDescent="0.2">
      <c r="A285" s="5" t="s">
        <v>310</v>
      </c>
    </row>
  </sheetData>
  <mergeCells count="2">
    <mergeCell ref="A2:E2"/>
    <mergeCell ref="A3:E3"/>
  </mergeCells>
  <printOptions horizontalCentered="1"/>
  <pageMargins left="0.74803149606299213" right="0.15748031496062992" top="1.3779527559055118" bottom="0.98425196850393704" header="0.47244094488188981" footer="0.51181102362204722"/>
  <pageSetup paperSize="9" scale="91" fitToHeight="0" orientation="portrait" r:id="rId1"/>
  <headerFooter>
    <oddHeader>&amp;L&amp;G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1123E3-FB1A-454B-A24F-6E41EF16C8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7752E2-0B6F-4FED-9AC3-0312140309CA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3.xml><?xml version="1.0" encoding="utf-8"?>
<ds:datastoreItem xmlns:ds="http://schemas.openxmlformats.org/officeDocument/2006/customXml" ds:itemID="{B5FE9058-3EA9-4D5C-8D8E-5D1D8E1654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NUTII</vt:lpstr>
      <vt:lpstr>NUTIII</vt:lpstr>
      <vt:lpstr>Concelho</vt:lpstr>
    </vt:vector>
  </TitlesOfParts>
  <Company>INGA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Sónia Calção</dc:creator>
  <cp:lastModifiedBy>Utilizador do Windows</cp:lastModifiedBy>
  <cp:lastPrinted>2022-12-02T12:00:44Z</cp:lastPrinted>
  <dcterms:created xsi:type="dcterms:W3CDTF">2005-06-07T10:28:49Z</dcterms:created>
  <dcterms:modified xsi:type="dcterms:W3CDTF">2024-09-11T15:37:35Z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