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00gclsl\Documents\PORTAL IFAP\Acessibilidade\Fase1_DeclaraçãoAcessibilidade\Avaliacao_manual_automatica\"/>
    </mc:Choice>
  </mc:AlternateContent>
  <workbookProtection workbookPassword="CF7A" lockStructure="1"/>
  <bookViews>
    <workbookView xWindow="0" yWindow="495" windowWidth="28800" windowHeight="16260" tabRatio="5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<sst xmlns="http://schemas.openxmlformats.org/spreadsheetml/2006/main" count="283" uniqueCount="108">
  <si>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</si>
  <si>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</si>
  <si>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</si>
  <si>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</si>
  <si>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</si>
  <si>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</si>
  <si>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</si>
  <si>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</si>
  <si>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</si>
  <si>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</si>
  <si>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</si>
  <si>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</si>
  <si>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</si>
  <si>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</si>
  <si>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</si>
  <si>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</si>
  <si>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</si>
  <si>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</si>
  <si>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</si>
  <si>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</si>
  <si>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</si>
  <si>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</si>
  <si>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</si>
  <si>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</si>
  <si>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</si>
  <si>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</si>
  <si>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</si>
  <si>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</si>
  <si>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</si>
  <si>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</si>
  <si>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</si>
  <si>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</si>
  <si>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</si>
  <si>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</si>
  <si>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</si>
  <si>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</si>
  <si>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</si>
  <si>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</si>
  <si>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</si>
  <si>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</si>
  <si>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</si>
  <si>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</si>
  <si>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</si>
  <si>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</si>
  <si>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</si>
  <si>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</si>
  <si>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</si>
  <si>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</si>
  <si>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</si>
  <si>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</si>
  <si>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</si>
  <si>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</si>
  <si>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</si>
  <si>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</si>
  <si>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</si>
  <si>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</si>
  <si>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</si>
  <si>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</si>
  <si>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</si>
  <si>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</si>
  <si>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r>
      <rPr>
        <b/>
        <sz val="12"/>
        <color rgb="FF000000"/>
        <rFont val="Calibri"/>
        <family val="2"/>
        <scheme val="minor"/>
      </rPr>
      <t>Exemplo 1 - URL:</t>
    </r>
    <r>
      <rPr>
        <sz val="12"/>
        <color rgb="FF000000"/>
        <rFont val="Calibri"/>
        <family val="2"/>
        <scheme val="minor"/>
      </rPr>
      <t xml:space="preserve"> https://www.ifap.pt/cnc-2021-definicoes-continente</t>
    </r>
  </si>
  <si>
    <r>
      <rPr>
        <b/>
        <sz val="12"/>
        <color rgb="FF000000"/>
        <rFont val="Calibri"/>
        <family val="2"/>
        <scheme val="minor"/>
      </rPr>
      <t>Exemplo 2 - URL:</t>
    </r>
    <r>
      <rPr>
        <sz val="12"/>
        <color rgb="FF000000"/>
        <rFont val="Calibri"/>
        <family val="2"/>
        <scheme val="minor"/>
      </rPr>
      <t>https://www.ifap.pt/web/guest/posei-vinho-transformacao-definicoes</t>
    </r>
  </si>
  <si>
    <t>Sempre que se justifique o Portal do IFAP disponibiliza uma página  de apoio com definições de termos técnicos utilizados nos conteudos apresentados:
Exemplo 1- Definições da Condicionalidade ano 2021
Exemplo 2 - Definições Vinho - Transformação
Exemplo 3 - Definições Leite - Transformação</t>
  </si>
  <si>
    <r>
      <rPr>
        <b/>
        <sz val="12"/>
        <color rgb="FF000000"/>
        <rFont val="Calibri"/>
        <family val="2"/>
        <scheme val="minor"/>
      </rPr>
      <t xml:space="preserve">Exemplo 3 - URL: </t>
    </r>
    <r>
      <rPr>
        <sz val="12"/>
        <color rgb="FF000000"/>
        <rFont val="Calibri"/>
        <family val="2"/>
        <scheme val="minor"/>
      </rPr>
      <t>https://www.ifap.pt/web/guest/posei-leite-transformacao-definicoes</t>
    </r>
  </si>
  <si>
    <r>
      <rPr>
        <b/>
        <sz val="12"/>
        <color rgb="FF000000"/>
        <rFont val="Calibri"/>
        <family val="2"/>
        <scheme val="minor"/>
      </rPr>
      <t>URL:</t>
    </r>
    <r>
      <rPr>
        <sz val="12"/>
        <color rgb="FF000000"/>
        <rFont val="Calibri"/>
        <family val="2"/>
        <scheme val="minor"/>
      </rPr>
      <t xml:space="preserve"> https://www.ifap.pt/web/guest/rpb-regras</t>
    </r>
  </si>
  <si>
    <t>Corpo do texto usa um font size de 14px. É possível aumentar o tamanho de letra.</t>
  </si>
  <si>
    <r>
      <rPr>
        <b/>
        <sz val="12"/>
        <color rgb="FF000000"/>
        <rFont val="Calibri"/>
        <family val="2"/>
        <scheme val="minor"/>
      </rPr>
      <t>URL:</t>
    </r>
    <r>
      <rPr>
        <sz val="12"/>
        <color rgb="FF000000"/>
        <rFont val="Calibri"/>
        <family val="2"/>
        <scheme val="minor"/>
      </rPr>
      <t xml:space="preserve"> https://www.ifap.pt/web/guest/regime-escolar-regras</t>
    </r>
  </si>
  <si>
    <r>
      <rPr>
        <b/>
        <sz val="12"/>
        <color rgb="FF000000"/>
        <rFont val="Calibri"/>
        <family val="2"/>
        <scheme val="minor"/>
      </rPr>
      <t>URL:</t>
    </r>
    <r>
      <rPr>
        <sz val="12"/>
        <color rgb="FF000000"/>
        <rFont val="Calibri"/>
        <family val="2"/>
        <scheme val="minor"/>
      </rPr>
      <t xml:space="preserve"> https://www.ifap.pt/web/guest/leite-de-vaca-cru-regras</t>
    </r>
  </si>
  <si>
    <r>
      <rPr>
        <b/>
        <sz val="12"/>
        <color theme="1"/>
        <rFont val="Calibri"/>
        <family val="2"/>
        <scheme val="minor"/>
      </rPr>
      <t>URL:</t>
    </r>
    <r>
      <rPr>
        <sz val="12"/>
        <color theme="1"/>
        <rFont val="Calibri"/>
        <family val="2"/>
        <scheme val="minor"/>
      </rPr>
      <t xml:space="preserve"> https://www.ifap.pt/web/guest/cc-canais</t>
    </r>
  </si>
  <si>
    <t>Os tamanhos de letra da informação fora dos corpos principais têm um mínimo de 10px.
Imagem 1) notas de rodapé - tamanho de letra minimo  10px
Imagem 2) data de atualização tamanho de letra minimo 10 px
Imagem 3) legenda ( 10 px e 12px)</t>
  </si>
  <si>
    <t>Imagem 1</t>
  </si>
  <si>
    <t>Imagem 2</t>
  </si>
  <si>
    <t>Imagem 3</t>
  </si>
  <si>
    <t xml:space="preserve">
Os blocos ou linhas de texto  não excedem os 100 caracteres de largura</t>
  </si>
  <si>
    <r>
      <rPr>
        <b/>
        <sz val="12"/>
        <color rgb="FF000000"/>
        <rFont val="Calibri"/>
        <family val="2"/>
        <scheme val="minor"/>
      </rPr>
      <t>URL:</t>
    </r>
    <r>
      <rPr>
        <sz val="12"/>
        <color rgb="FF000000"/>
        <rFont val="Calibri"/>
        <family val="2"/>
        <scheme val="minor"/>
      </rPr>
      <t xml:space="preserve"> https://www.ifap.pt/web/guest/concessao-dos-apoios-informacoes-gerais</t>
    </r>
  </si>
  <si>
    <t>O corpo de texto e listas tem no minimo 1,5x o tamanho do font size.</t>
  </si>
  <si>
    <r>
      <rPr>
        <b/>
        <sz val="12"/>
        <color rgb="FF000000"/>
        <rFont val="Calibri"/>
        <family val="2"/>
        <scheme val="minor"/>
      </rPr>
      <t>URL:</t>
    </r>
    <r>
      <rPr>
        <sz val="12"/>
        <color rgb="FF000000"/>
        <rFont val="Calibri"/>
        <family val="2"/>
        <scheme val="minor"/>
      </rPr>
      <t xml:space="preserve"> https://www.ifap.pt/web/guest/ib-informacao</t>
    </r>
  </si>
  <si>
    <r>
      <rPr>
        <b/>
        <sz val="12"/>
        <color rgb="FF000000"/>
        <rFont val="Calibri"/>
        <family val="2"/>
        <scheme val="minor"/>
      </rPr>
      <t>URL:</t>
    </r>
    <r>
      <rPr>
        <sz val="12"/>
        <color rgb="FF000000"/>
        <rFont val="Calibri"/>
        <family val="2"/>
        <scheme val="minor"/>
      </rPr>
      <t xml:space="preserve"> https://www.ifap.pt/home</t>
    </r>
  </si>
  <si>
    <r>
      <rPr>
        <b/>
        <sz val="12"/>
        <color rgb="FF000000"/>
        <rFont val="Calibri"/>
        <family val="2"/>
        <scheme val="minor"/>
      </rPr>
      <t>URL</t>
    </r>
    <r>
      <rPr>
        <sz val="12"/>
        <color rgb="FF000000"/>
        <rFont val="Calibri"/>
        <family val="2"/>
        <scheme val="minor"/>
      </rPr>
      <t>: https://www.ifap.pt/home</t>
    </r>
  </si>
  <si>
    <t>1. Navegações principais sempre acessíveis  e disponiveis no mesmo local em todo o sitio web.
2 . A posição atual do utilizador é visivel através dos bread crumbs 
3. No menu secundario apresentado lateralmente a posição do utilizador é identificada por letra de cor diferente.</t>
  </si>
  <si>
    <r>
      <rPr>
        <b/>
        <sz val="12"/>
        <color theme="1"/>
        <rFont val="Calibri"/>
        <family val="2"/>
        <scheme val="minor"/>
      </rPr>
      <t>URL:</t>
    </r>
    <r>
      <rPr>
        <sz val="12"/>
        <color theme="1"/>
        <rFont val="Calibri"/>
        <family val="2"/>
        <scheme val="minor"/>
      </rPr>
      <t xml:space="preserve"> https://www.ifap.pt/intro-meuprocesso</t>
    </r>
  </si>
  <si>
    <r>
      <rPr>
        <b/>
        <sz val="12"/>
        <color theme="1"/>
        <rFont val="Calibri"/>
        <family val="2"/>
        <scheme val="minor"/>
      </rPr>
      <t xml:space="preserve">URL: </t>
    </r>
    <r>
      <rPr>
        <sz val="12"/>
        <color theme="1"/>
        <rFont val="Calibri"/>
        <family val="2"/>
        <scheme val="minor"/>
      </rPr>
      <t xml:space="preserve"> https://www.ifap.pt/estatisticas-candidaturas-pedido-unico</t>
    </r>
  </si>
  <si>
    <t>URL:https://www.ifap.pt/faq-maa-formacao-2021</t>
  </si>
  <si>
    <r>
      <rPr>
        <b/>
        <sz val="12"/>
        <color rgb="FF000000"/>
        <rFont val="Calibri"/>
        <family val="2"/>
        <scheme val="minor"/>
      </rPr>
      <t>URL:</t>
    </r>
    <r>
      <rPr>
        <sz val="12"/>
        <color rgb="FF000000"/>
        <rFont val="Calibri"/>
        <family val="2"/>
        <scheme val="minor"/>
      </rPr>
      <t xml:space="preserve">  https://www.ifap.pt/web/guest/objetivo-origem-snira</t>
    </r>
  </si>
  <si>
    <t>r</t>
  </si>
  <si>
    <t>O sítio não apresenta elementos interativos apenas com a passagem do rato.</t>
  </si>
  <si>
    <t>Estruturalmente não existem páginas com botões de ação primária, secundária e terciária. Não é um site transacional por natureza.</t>
  </si>
  <si>
    <t>os elementos interativos têm a dimensão mínima exigida, conforme evidências. Página: https://www.acessibilidade.gov.pt</t>
  </si>
  <si>
    <r>
      <rPr>
        <b/>
        <sz val="12"/>
        <color rgb="FF000000"/>
        <rFont val="Calibri"/>
        <family val="2"/>
        <scheme val="minor"/>
      </rPr>
      <t>1) URL:</t>
    </r>
    <r>
      <rPr>
        <sz val="12"/>
        <color rgb="FF000000"/>
        <rFont val="Calibri"/>
        <family val="2"/>
        <scheme val="minor"/>
      </rPr>
      <t xml:space="preserve"> https://www.ifap.pt/recuperar-password</t>
    </r>
  </si>
  <si>
    <r>
      <rPr>
        <b/>
        <sz val="12"/>
        <color theme="1"/>
        <rFont val="Calibri"/>
        <family val="2"/>
        <scheme val="minor"/>
      </rPr>
      <t>2) URL:</t>
    </r>
    <r>
      <rPr>
        <sz val="12"/>
        <color theme="1"/>
        <rFont val="Calibri"/>
        <family val="2"/>
        <scheme val="minor"/>
      </rPr>
      <t xml:space="preserve"> https://www.ifap.pt/helpdesk-form</t>
    </r>
  </si>
  <si>
    <t>Instituto de Finaciamento da Agricultura e Pescas</t>
  </si>
  <si>
    <t>www.ifap.pt</t>
  </si>
  <si>
    <t>IFAP</t>
  </si>
  <si>
    <t>As hiperligações apresentam um cor destinta da cor do texto em todo o sítio web, com um contraste de 3,09.</t>
  </si>
  <si>
    <t>URL:  https://www.ifap.pt/posei-leite-transformacao-definicoes</t>
  </si>
  <si>
    <t>Logotipo do Portal da Agricultura está presente em todas as páginas e identifica o propósito do mesmo.</t>
  </si>
  <si>
    <t xml:space="preserve">Todos os blocos de conteúdos contém data de atualização,  respeitando o tamanho de letra e contraste estabelecido.
A data de atualização tem um tamanho de letra 10px e o tamanho de letra do corpo do textpo (14px), com um contraste de 7.45.
</t>
  </si>
  <si>
    <t>URL:  https://www.ifap.pt/missao-visao</t>
  </si>
  <si>
    <t xml:space="preserve">
1 e 2 ) A Informação sobre a entidade responsável pelo conteúdo encontra-se disponivel em todas as páginas, na informação de  rodapé ( @2016 Portal IFAP)  e logótipo disponivel no cabeçalho.
3) A hiperligação para a página de contactos consta do rodapé de todas as páginas do sítio web.
4) em rodape é apresentado em todas as páginas: Política de Privacidade, privacidade, politica de segurança de informação.
</t>
  </si>
  <si>
    <t>Não está  em conformidade  devido ao facto de este portal agregar muita informação. 
O menu principal e os menus de 2º nível  tem menos de de 9 opções. Nos menus de  3ª nível o pressuposto de menos de 9 opções  não se verifica devido ao elevado numero de ajudas/apoios.</t>
  </si>
  <si>
    <t>Páginas como mais de 3 ecrãs apresentam um  índice no topo para identificação das seções(1)
A página apresenta também uma seta para deslocação rápida para início da página (2).</t>
  </si>
  <si>
    <r>
      <rPr>
        <b/>
        <sz val="12"/>
        <color rgb="FF000000"/>
        <rFont val="Calibri"/>
        <family val="2"/>
        <scheme val="minor"/>
      </rPr>
      <t>1) URL:</t>
    </r>
    <r>
      <rPr>
        <sz val="12"/>
        <color rgb="FF000000"/>
        <rFont val="Calibri"/>
        <family val="2"/>
        <scheme val="minor"/>
      </rPr>
      <t xml:space="preserve"> https://www.ifap.pt/home</t>
    </r>
  </si>
  <si>
    <t>2) URL: https://www.ifap.pt/home</t>
  </si>
  <si>
    <t>O sítio web é "mobile responsive", adaptando-se a smartphones, tablets e ecrãs de dimensões diferentes ( 1 e 2)</t>
  </si>
  <si>
    <r>
      <rPr>
        <b/>
        <sz val="12"/>
        <color rgb="FF000000"/>
        <rFont val="Calibri"/>
        <family val="2"/>
        <scheme val="minor"/>
      </rPr>
      <t>1)</t>
    </r>
    <r>
      <rPr>
        <sz val="12"/>
        <color rgb="FF000000"/>
        <rFont val="Calibri"/>
        <family val="2"/>
        <scheme val="minor"/>
      </rPr>
      <t xml:space="preserve"> URL: www.ifap.pt</t>
    </r>
  </si>
  <si>
    <r>
      <rPr>
        <b/>
        <sz val="12"/>
        <color rgb="FF000000"/>
        <rFont val="Calibri"/>
        <family val="2"/>
        <scheme val="minor"/>
      </rPr>
      <t>2)</t>
    </r>
    <r>
      <rPr>
        <sz val="12"/>
        <color rgb="FF000000"/>
        <rFont val="Calibri"/>
        <family val="2"/>
        <scheme val="minor"/>
      </rPr>
      <t xml:space="preserve"> URL:https://www.ifap.pt/informacoes-form</t>
    </r>
  </si>
  <si>
    <r>
      <t>O Portal do IFAP não sendo um site transacional por naturteza, nas poucas páginas onde apresenta um "</t>
    </r>
    <r>
      <rPr>
        <i/>
        <sz val="12"/>
        <color rgb="FF000000"/>
        <rFont val="Calibri"/>
        <family val="2"/>
        <scheme val="minor"/>
      </rPr>
      <t>call to action</t>
    </r>
    <r>
      <rPr>
        <sz val="12"/>
        <color rgb="FF000000"/>
        <rFont val="Calibri"/>
        <family val="2"/>
        <scheme val="minor"/>
      </rPr>
      <t>", este apresenta-se com uma cor diferente que o distingue (imagem  1 e 2)</t>
    </r>
  </si>
  <si>
    <t>10.12.2021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</si>
</sst>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4"/>
      <color rgb="FF000000"/>
      <name val="Calibri"/>
      <family val="2"/>
      <scheme val="minor"/>
    </font>
    <font>
      <sz val="12"/>
      <color rgb="FF000000"/>
      <name val="Calibri"/>
      <family val="2"/>
      <scheme val="minor"/>
    </font>
    <font>
      <i/>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0">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center"/>
    </xf>
    <xf numFmtId="0" fontId="12" fillId="0" borderId="0" xfId="0" applyFont="1"/>
    <xf numFmtId="0" fontId="0" fillId="0" borderId="0" xfId="0" applyAlignment="1" applyProtection="1">
      <alignment horizontal="left"/>
      <protection locked="0"/>
    </xf>
    <xf numFmtId="0" fontId="11" fillId="0" borderId="0" xfId="0" applyFont="1" applyAlignment="1" applyProtection="1">
      <alignment horizontal="left"/>
      <protection locked="0"/>
    </xf>
    <xf numFmtId="0" fontId="0" fillId="2" borderId="0" xfId="0" applyFill="1" applyAlignment="1" applyProtection="1">
      <alignment vertical="center"/>
      <protection locked="0"/>
    </xf>
    <xf numFmtId="0" fontId="13" fillId="0" borderId="0" xfId="0" quotePrefix="1" applyFont="1" applyAlignment="1" applyProtection="1">
      <alignment horizontal="left"/>
      <protection locked="0"/>
    </xf>
    <xf numFmtId="0" fontId="13" fillId="0" borderId="0" xfId="0" applyFont="1" applyAlignment="1" applyProtection="1">
      <alignment horizontal="left"/>
      <protection locked="0"/>
    </xf>
    <xf numFmtId="0" fontId="13" fillId="0" borderId="0" xfId="0" applyFont="1" applyFill="1" applyAlignment="1" applyProtection="1">
      <alignment horizontal="left" vertical="top"/>
      <protection locked="0"/>
    </xf>
    <xf numFmtId="0" fontId="13" fillId="0" borderId="0" xfId="0" quotePrefix="1" applyFont="1" applyFill="1" applyAlignment="1" applyProtection="1">
      <alignment horizontal="left" vertical="top"/>
      <protection locked="0"/>
    </xf>
    <xf numFmtId="0" fontId="9" fillId="0" borderId="0" xfId="0" applyFont="1" applyAlignment="1" applyProtection="1">
      <alignment horizontal="left"/>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8</xdr:row>
      <xdr:rowOff>78539</xdr:rowOff>
    </xdr:from>
    <xdr:to>
      <xdr:col>8</xdr:col>
      <xdr:colOff>5610225</xdr:colOff>
      <xdr:row>39</xdr:row>
      <xdr:rowOff>161926</xdr:rowOff>
    </xdr:to>
    <xdr:pic>
      <xdr:nvPicPr>
        <xdr:cNvPr id="3" name="Imagem 2"/>
        <xdr:cNvPicPr>
          <a:picLocks noChangeAspect="1"/>
        </xdr:cNvPicPr>
      </xdr:nvPicPr>
      <xdr:blipFill rotWithShape="1">
        <a:blip xmlns:r="http://schemas.openxmlformats.org/officeDocument/2006/relationships" r:embed="rId1"/>
        <a:srcRect l="1" t="9663" r="35257" b="7850"/>
        <a:stretch/>
      </xdr:blipFill>
      <xdr:spPr>
        <a:xfrm>
          <a:off x="876300" y="2050214"/>
          <a:ext cx="9105900" cy="6284162"/>
        </a:xfrm>
        <a:prstGeom prst="rect">
          <a:avLst/>
        </a:prstGeom>
      </xdr:spPr>
    </xdr:pic>
    <xdr:clientData/>
  </xdr:twoCellAnchor>
  <xdr:twoCellAnchor>
    <xdr:from>
      <xdr:col>1</xdr:col>
      <xdr:colOff>104775</xdr:colOff>
      <xdr:row>8</xdr:row>
      <xdr:rowOff>95250</xdr:rowOff>
    </xdr:from>
    <xdr:to>
      <xdr:col>5</xdr:col>
      <xdr:colOff>809625</xdr:colOff>
      <xdr:row>11</xdr:row>
      <xdr:rowOff>152400</xdr:rowOff>
    </xdr:to>
    <xdr:sp macro="" textlink="">
      <xdr:nvSpPr>
        <xdr:cNvPr id="4" name="Retângulo 5"/>
        <xdr:cNvSpPr/>
      </xdr:nvSpPr>
      <xdr:spPr>
        <a:xfrm>
          <a:off x="933450" y="2066925"/>
          <a:ext cx="1762125" cy="6572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809625</xdr:colOff>
      <xdr:row>8</xdr:row>
      <xdr:rowOff>142875</xdr:rowOff>
    </xdr:from>
    <xdr:to>
      <xdr:col>8</xdr:col>
      <xdr:colOff>5103116</xdr:colOff>
      <xdr:row>27</xdr:row>
      <xdr:rowOff>38100</xdr:rowOff>
    </xdr:to>
    <xdr:pic>
      <xdr:nvPicPr>
        <xdr:cNvPr id="3" name="Imagem 2"/>
        <xdr:cNvPicPr>
          <a:picLocks noChangeAspect="1"/>
        </xdr:cNvPicPr>
      </xdr:nvPicPr>
      <xdr:blipFill rotWithShape="1">
        <a:blip xmlns:r="http://schemas.openxmlformats.org/officeDocument/2006/relationships" r:embed="rId1"/>
        <a:srcRect t="11753" b="9512"/>
        <a:stretch/>
      </xdr:blipFill>
      <xdr:spPr>
        <a:xfrm>
          <a:off x="809625" y="2114550"/>
          <a:ext cx="8665466" cy="3695700"/>
        </a:xfrm>
        <a:prstGeom prst="rect">
          <a:avLst/>
        </a:prstGeom>
      </xdr:spPr>
    </xdr:pic>
    <xdr:clientData/>
  </xdr:twoCellAnchor>
  <xdr:twoCellAnchor editAs="oneCell">
    <xdr:from>
      <xdr:col>0</xdr:col>
      <xdr:colOff>800101</xdr:colOff>
      <xdr:row>31</xdr:row>
      <xdr:rowOff>38100</xdr:rowOff>
    </xdr:from>
    <xdr:to>
      <xdr:col>8</xdr:col>
      <xdr:colOff>4981576</xdr:colOff>
      <xdr:row>46</xdr:row>
      <xdr:rowOff>114301</xdr:rowOff>
    </xdr:to>
    <xdr:pic>
      <xdr:nvPicPr>
        <xdr:cNvPr id="4" name="Imagem 3"/>
        <xdr:cNvPicPr>
          <a:picLocks noChangeAspect="1"/>
        </xdr:cNvPicPr>
      </xdr:nvPicPr>
      <xdr:blipFill rotWithShape="1">
        <a:blip xmlns:r="http://schemas.openxmlformats.org/officeDocument/2006/relationships" r:embed="rId2"/>
        <a:srcRect l="280" t="9572" r="662" b="24649"/>
        <a:stretch/>
      </xdr:blipFill>
      <xdr:spPr>
        <a:xfrm>
          <a:off x="800101" y="6610350"/>
          <a:ext cx="8553450" cy="3076576"/>
        </a:xfrm>
        <a:prstGeom prst="rect">
          <a:avLst/>
        </a:prstGeom>
      </xdr:spPr>
    </xdr:pic>
    <xdr:clientData/>
  </xdr:twoCellAnchor>
  <xdr:twoCellAnchor>
    <xdr:from>
      <xdr:col>1</xdr:col>
      <xdr:colOff>133350</xdr:colOff>
      <xdr:row>33</xdr:row>
      <xdr:rowOff>104775</xdr:rowOff>
    </xdr:from>
    <xdr:to>
      <xdr:col>5</xdr:col>
      <xdr:colOff>390524</xdr:colOff>
      <xdr:row>34</xdr:row>
      <xdr:rowOff>66676</xdr:rowOff>
    </xdr:to>
    <xdr:sp macro="" textlink="">
      <xdr:nvSpPr>
        <xdr:cNvPr id="5" name="Retângulo 5"/>
        <xdr:cNvSpPr/>
      </xdr:nvSpPr>
      <xdr:spPr>
        <a:xfrm>
          <a:off x="962025" y="7077075"/>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66675</xdr:colOff>
      <xdr:row>31</xdr:row>
      <xdr:rowOff>152400</xdr:rowOff>
    </xdr:from>
    <xdr:to>
      <xdr:col>8</xdr:col>
      <xdr:colOff>1047750</xdr:colOff>
      <xdr:row>32</xdr:row>
      <xdr:rowOff>142875</xdr:rowOff>
    </xdr:to>
    <xdr:sp macro="" textlink="">
      <xdr:nvSpPr>
        <xdr:cNvPr id="6" name="Retângulo 5"/>
        <xdr:cNvSpPr/>
      </xdr:nvSpPr>
      <xdr:spPr>
        <a:xfrm>
          <a:off x="1952625" y="6724650"/>
          <a:ext cx="3467100" cy="190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xdr:col>
      <xdr:colOff>47624</xdr:colOff>
      <xdr:row>43</xdr:row>
      <xdr:rowOff>104775</xdr:rowOff>
    </xdr:from>
    <xdr:to>
      <xdr:col>5</xdr:col>
      <xdr:colOff>333374</xdr:colOff>
      <xdr:row>44</xdr:row>
      <xdr:rowOff>142875</xdr:rowOff>
    </xdr:to>
    <xdr:sp macro="" textlink="">
      <xdr:nvSpPr>
        <xdr:cNvPr id="7" name="Retângulo 5"/>
        <xdr:cNvSpPr/>
      </xdr:nvSpPr>
      <xdr:spPr>
        <a:xfrm>
          <a:off x="876299" y="9077325"/>
          <a:ext cx="1343025" cy="238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304800</xdr:colOff>
      <xdr:row>8</xdr:row>
      <xdr:rowOff>171450</xdr:rowOff>
    </xdr:from>
    <xdr:to>
      <xdr:col>8</xdr:col>
      <xdr:colOff>1285875</xdr:colOff>
      <xdr:row>9</xdr:row>
      <xdr:rowOff>161925</xdr:rowOff>
    </xdr:to>
    <xdr:sp macro="" textlink="">
      <xdr:nvSpPr>
        <xdr:cNvPr id="8" name="Retângulo 5"/>
        <xdr:cNvSpPr/>
      </xdr:nvSpPr>
      <xdr:spPr>
        <a:xfrm>
          <a:off x="2190750" y="2143125"/>
          <a:ext cx="3467100" cy="190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8</xdr:col>
      <xdr:colOff>571500</xdr:colOff>
      <xdr:row>30</xdr:row>
      <xdr:rowOff>28575</xdr:rowOff>
    </xdr:from>
    <xdr:to>
      <xdr:col>8</xdr:col>
      <xdr:colOff>866775</xdr:colOff>
      <xdr:row>31</xdr:row>
      <xdr:rowOff>123825</xdr:rowOff>
    </xdr:to>
    <xdr:sp macro="" textlink="">
      <xdr:nvSpPr>
        <xdr:cNvPr id="9" name="CaixaDeTexto 8"/>
        <xdr:cNvSpPr txBox="1"/>
      </xdr:nvSpPr>
      <xdr:spPr>
        <a:xfrm>
          <a:off x="4943475" y="6400800"/>
          <a:ext cx="29527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t>1</a:t>
          </a:r>
        </a:p>
      </xdr:txBody>
    </xdr:sp>
    <xdr:clientData/>
  </xdr:twoCellAnchor>
  <xdr:twoCellAnchor>
    <xdr:from>
      <xdr:col>5</xdr:col>
      <xdr:colOff>466725</xdr:colOff>
      <xdr:row>32</xdr:row>
      <xdr:rowOff>190500</xdr:rowOff>
    </xdr:from>
    <xdr:to>
      <xdr:col>5</xdr:col>
      <xdr:colOff>762000</xdr:colOff>
      <xdr:row>34</xdr:row>
      <xdr:rowOff>85725</xdr:rowOff>
    </xdr:to>
    <xdr:sp macro="" textlink="">
      <xdr:nvSpPr>
        <xdr:cNvPr id="11" name="CaixaDeTexto 10"/>
        <xdr:cNvSpPr txBox="1"/>
      </xdr:nvSpPr>
      <xdr:spPr>
        <a:xfrm>
          <a:off x="2352675" y="6962775"/>
          <a:ext cx="29527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t>2</a:t>
          </a:r>
        </a:p>
      </xdr:txBody>
    </xdr:sp>
    <xdr:clientData/>
  </xdr:twoCellAnchor>
  <xdr:twoCellAnchor>
    <xdr:from>
      <xdr:col>5</xdr:col>
      <xdr:colOff>85726</xdr:colOff>
      <xdr:row>42</xdr:row>
      <xdr:rowOff>123825</xdr:rowOff>
    </xdr:from>
    <xdr:to>
      <xdr:col>5</xdr:col>
      <xdr:colOff>381001</xdr:colOff>
      <xdr:row>44</xdr:row>
      <xdr:rowOff>19050</xdr:rowOff>
    </xdr:to>
    <xdr:sp macro="" textlink="">
      <xdr:nvSpPr>
        <xdr:cNvPr id="12" name="CaixaDeTexto 11"/>
        <xdr:cNvSpPr txBox="1"/>
      </xdr:nvSpPr>
      <xdr:spPr>
        <a:xfrm>
          <a:off x="1971676" y="8896350"/>
          <a:ext cx="29527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pt-PT" sz="1100"/>
            <a:t>3</a:t>
          </a:r>
          <a:endParaRPr lang="pt-PT">
            <a:effectLst/>
          </a:endParaRPr>
        </a:p>
        <a:p>
          <a:endParaRPr lang="pt-PT">
            <a:effectLst/>
          </a:endParaRPr>
        </a:p>
      </xdr:txBody>
    </xdr:sp>
    <xdr:clientData/>
  </xdr:twoCellAnchor>
  <xdr:twoCellAnchor editAs="oneCell">
    <xdr:from>
      <xdr:col>0</xdr:col>
      <xdr:colOff>657225</xdr:colOff>
      <xdr:row>52</xdr:row>
      <xdr:rowOff>47625</xdr:rowOff>
    </xdr:from>
    <xdr:to>
      <xdr:col>8</xdr:col>
      <xdr:colOff>4629150</xdr:colOff>
      <xdr:row>70</xdr:row>
      <xdr:rowOff>38100</xdr:rowOff>
    </xdr:to>
    <xdr:pic>
      <xdr:nvPicPr>
        <xdr:cNvPr id="13" name="Imagem 12"/>
        <xdr:cNvPicPr>
          <a:picLocks noChangeAspect="1"/>
        </xdr:cNvPicPr>
      </xdr:nvPicPr>
      <xdr:blipFill rotWithShape="1">
        <a:blip xmlns:r="http://schemas.openxmlformats.org/officeDocument/2006/relationships" r:embed="rId3"/>
        <a:srcRect t="11114" r="1658" b="10750"/>
        <a:stretch/>
      </xdr:blipFill>
      <xdr:spPr>
        <a:xfrm>
          <a:off x="657225" y="10820400"/>
          <a:ext cx="8343900" cy="3590925"/>
        </a:xfrm>
        <a:prstGeom prst="rect">
          <a:avLst/>
        </a:prstGeom>
      </xdr:spPr>
    </xdr:pic>
    <xdr:clientData/>
  </xdr:twoCellAnchor>
  <xdr:twoCellAnchor>
    <xdr:from>
      <xdr:col>5</xdr:col>
      <xdr:colOff>266700</xdr:colOff>
      <xdr:row>52</xdr:row>
      <xdr:rowOff>133350</xdr:rowOff>
    </xdr:from>
    <xdr:to>
      <xdr:col>8</xdr:col>
      <xdr:colOff>1009650</xdr:colOff>
      <xdr:row>53</xdr:row>
      <xdr:rowOff>161925</xdr:rowOff>
    </xdr:to>
    <xdr:sp macro="" textlink="">
      <xdr:nvSpPr>
        <xdr:cNvPr id="14" name="Retângulo 5"/>
        <xdr:cNvSpPr/>
      </xdr:nvSpPr>
      <xdr:spPr>
        <a:xfrm>
          <a:off x="2152650" y="10906125"/>
          <a:ext cx="3228975" cy="228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xdr:col>
      <xdr:colOff>28575</xdr:colOff>
      <xdr:row>53</xdr:row>
      <xdr:rowOff>161925</xdr:rowOff>
    </xdr:from>
    <xdr:to>
      <xdr:col>5</xdr:col>
      <xdr:colOff>457200</xdr:colOff>
      <xdr:row>55</xdr:row>
      <xdr:rowOff>19050</xdr:rowOff>
    </xdr:to>
    <xdr:sp macro="" textlink="">
      <xdr:nvSpPr>
        <xdr:cNvPr id="15" name="Retângulo 5"/>
        <xdr:cNvSpPr/>
      </xdr:nvSpPr>
      <xdr:spPr>
        <a:xfrm>
          <a:off x="857250" y="11134725"/>
          <a:ext cx="1485900" cy="2571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0</xdr:col>
      <xdr:colOff>781050</xdr:colOff>
      <xdr:row>61</xdr:row>
      <xdr:rowOff>66675</xdr:rowOff>
    </xdr:from>
    <xdr:to>
      <xdr:col>4</xdr:col>
      <xdr:colOff>219075</xdr:colOff>
      <xdr:row>62</xdr:row>
      <xdr:rowOff>85725</xdr:rowOff>
    </xdr:to>
    <xdr:sp macro="" textlink="">
      <xdr:nvSpPr>
        <xdr:cNvPr id="16" name="Retângulo 5"/>
        <xdr:cNvSpPr/>
      </xdr:nvSpPr>
      <xdr:spPr>
        <a:xfrm>
          <a:off x="781050" y="12639675"/>
          <a:ext cx="1095375" cy="219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114301</xdr:colOff>
      <xdr:row>60</xdr:row>
      <xdr:rowOff>171450</xdr:rowOff>
    </xdr:from>
    <xdr:to>
      <xdr:col>5</xdr:col>
      <xdr:colOff>409576</xdr:colOff>
      <xdr:row>62</xdr:row>
      <xdr:rowOff>66675</xdr:rowOff>
    </xdr:to>
    <xdr:sp macro="" textlink="">
      <xdr:nvSpPr>
        <xdr:cNvPr id="17" name="CaixaDeTexto 16"/>
        <xdr:cNvSpPr txBox="1"/>
      </xdr:nvSpPr>
      <xdr:spPr>
        <a:xfrm>
          <a:off x="2000251" y="12544425"/>
          <a:ext cx="29527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pt-PT" sz="1100"/>
            <a:t>3</a:t>
          </a:r>
          <a:endParaRPr lang="pt-PT">
            <a:effectLst/>
          </a:endParaRPr>
        </a:p>
        <a:p>
          <a:endParaRPr lang="pt-PT">
            <a:effectLst/>
          </a:endParaRPr>
        </a:p>
      </xdr:txBody>
    </xdr:sp>
    <xdr:clientData/>
  </xdr:twoCellAnchor>
  <xdr:twoCellAnchor>
    <xdr:from>
      <xdr:col>5</xdr:col>
      <xdr:colOff>180976</xdr:colOff>
      <xdr:row>54</xdr:row>
      <xdr:rowOff>152402</xdr:rowOff>
    </xdr:from>
    <xdr:to>
      <xdr:col>5</xdr:col>
      <xdr:colOff>476251</xdr:colOff>
      <xdr:row>56</xdr:row>
      <xdr:rowOff>9526</xdr:rowOff>
    </xdr:to>
    <xdr:sp macro="" textlink="">
      <xdr:nvSpPr>
        <xdr:cNvPr id="18" name="CaixaDeTexto 17"/>
        <xdr:cNvSpPr txBox="1"/>
      </xdr:nvSpPr>
      <xdr:spPr>
        <a:xfrm>
          <a:off x="2066926" y="11325227"/>
          <a:ext cx="295275" cy="25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pt-PT" sz="1100"/>
            <a:t>2</a:t>
          </a:r>
          <a:endParaRPr lang="pt-PT">
            <a:effectLst/>
          </a:endParaRPr>
        </a:p>
        <a:p>
          <a:endParaRPr lang="pt-PT">
            <a:effectLst/>
          </a:endParaRPr>
        </a:p>
      </xdr:txBody>
    </xdr:sp>
    <xdr:clientData/>
  </xdr:twoCellAnchor>
  <xdr:twoCellAnchor>
    <xdr:from>
      <xdr:col>4</xdr:col>
      <xdr:colOff>47625</xdr:colOff>
      <xdr:row>52</xdr:row>
      <xdr:rowOff>95249</xdr:rowOff>
    </xdr:from>
    <xdr:to>
      <xdr:col>5</xdr:col>
      <xdr:colOff>114300</xdr:colOff>
      <xdr:row>53</xdr:row>
      <xdr:rowOff>142875</xdr:rowOff>
    </xdr:to>
    <xdr:sp macro="" textlink="">
      <xdr:nvSpPr>
        <xdr:cNvPr id="19" name="CaixaDeTexto 18"/>
        <xdr:cNvSpPr txBox="1"/>
      </xdr:nvSpPr>
      <xdr:spPr>
        <a:xfrm>
          <a:off x="1704975" y="10868024"/>
          <a:ext cx="295275" cy="247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pt-PT" sz="1100"/>
            <a:t>1</a:t>
          </a:r>
          <a:endParaRPr lang="pt-PT">
            <a:effectLst/>
          </a:endParaRPr>
        </a:p>
        <a:p>
          <a:endParaRPr lang="pt-PT">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8</xdr:row>
      <xdr:rowOff>171449</xdr:rowOff>
    </xdr:from>
    <xdr:to>
      <xdr:col>8</xdr:col>
      <xdr:colOff>4610100</xdr:colOff>
      <xdr:row>34</xdr:row>
      <xdr:rowOff>32420</xdr:rowOff>
    </xdr:to>
    <xdr:pic>
      <xdr:nvPicPr>
        <xdr:cNvPr id="8" name="Imagem 7"/>
        <xdr:cNvPicPr>
          <a:picLocks noChangeAspect="1"/>
        </xdr:cNvPicPr>
      </xdr:nvPicPr>
      <xdr:blipFill rotWithShape="1">
        <a:blip xmlns:r="http://schemas.openxmlformats.org/officeDocument/2006/relationships" r:embed="rId1"/>
        <a:srcRect l="2984" t="8038" r="30163" b="14802"/>
        <a:stretch/>
      </xdr:blipFill>
      <xdr:spPr>
        <a:xfrm>
          <a:off x="885825" y="2352674"/>
          <a:ext cx="8096250" cy="5061621"/>
        </a:xfrm>
        <a:prstGeom prst="rect">
          <a:avLst/>
        </a:prstGeom>
      </xdr:spPr>
    </xdr:pic>
    <xdr:clientData/>
  </xdr:twoCellAnchor>
  <xdr:twoCellAnchor>
    <xdr:from>
      <xdr:col>7</xdr:col>
      <xdr:colOff>685800</xdr:colOff>
      <xdr:row>30</xdr:row>
      <xdr:rowOff>66674</xdr:rowOff>
    </xdr:from>
    <xdr:to>
      <xdr:col>8</xdr:col>
      <xdr:colOff>552450</xdr:colOff>
      <xdr:row>31</xdr:row>
      <xdr:rowOff>47624</xdr:rowOff>
    </xdr:to>
    <xdr:sp macro="" textlink="">
      <xdr:nvSpPr>
        <xdr:cNvPr id="9" name="Retângulo 5"/>
        <xdr:cNvSpPr/>
      </xdr:nvSpPr>
      <xdr:spPr>
        <a:xfrm>
          <a:off x="4229100" y="6648449"/>
          <a:ext cx="695325" cy="180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8</xdr:col>
      <xdr:colOff>781050</xdr:colOff>
      <xdr:row>27</xdr:row>
      <xdr:rowOff>104774</xdr:rowOff>
    </xdr:from>
    <xdr:to>
      <xdr:col>8</xdr:col>
      <xdr:colOff>1476375</xdr:colOff>
      <xdr:row>28</xdr:row>
      <xdr:rowOff>85724</xdr:rowOff>
    </xdr:to>
    <xdr:sp macro="" textlink="">
      <xdr:nvSpPr>
        <xdr:cNvPr id="10" name="Retângulo 5"/>
        <xdr:cNvSpPr/>
      </xdr:nvSpPr>
      <xdr:spPr>
        <a:xfrm>
          <a:off x="5153025" y="6086474"/>
          <a:ext cx="695325" cy="180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8</xdr:col>
      <xdr:colOff>6334126</xdr:colOff>
      <xdr:row>32</xdr:row>
      <xdr:rowOff>190500</xdr:rowOff>
    </xdr:to>
    <xdr:pic>
      <xdr:nvPicPr>
        <xdr:cNvPr id="3" name="Imagem 2"/>
        <xdr:cNvPicPr>
          <a:picLocks noChangeAspect="1"/>
        </xdr:cNvPicPr>
      </xdr:nvPicPr>
      <xdr:blipFill rotWithShape="1">
        <a:blip xmlns:r="http://schemas.openxmlformats.org/officeDocument/2006/relationships" r:embed="rId1"/>
        <a:srcRect l="1777" t="10447" r="2018" b="7000"/>
        <a:stretch/>
      </xdr:blipFill>
      <xdr:spPr>
        <a:xfrm>
          <a:off x="828675" y="2371725"/>
          <a:ext cx="9877426" cy="4591050"/>
        </a:xfrm>
        <a:prstGeom prst="rect">
          <a:avLst/>
        </a:prstGeom>
      </xdr:spPr>
    </xdr:pic>
    <xdr:clientData/>
  </xdr:twoCellAnchor>
  <xdr:twoCellAnchor>
    <xdr:from>
      <xdr:col>5</xdr:col>
      <xdr:colOff>819149</xdr:colOff>
      <xdr:row>17</xdr:row>
      <xdr:rowOff>95250</xdr:rowOff>
    </xdr:from>
    <xdr:to>
      <xdr:col>8</xdr:col>
      <xdr:colOff>4952999</xdr:colOff>
      <xdr:row>32</xdr:row>
      <xdr:rowOff>152400</xdr:rowOff>
    </xdr:to>
    <xdr:sp macro="" textlink="">
      <xdr:nvSpPr>
        <xdr:cNvPr id="4" name="Retângulo 3"/>
        <xdr:cNvSpPr/>
      </xdr:nvSpPr>
      <xdr:spPr>
        <a:xfrm>
          <a:off x="2705099" y="3867150"/>
          <a:ext cx="6619875" cy="30575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8</xdr:col>
      <xdr:colOff>5991226</xdr:colOff>
      <xdr:row>26</xdr:row>
      <xdr:rowOff>47625</xdr:rowOff>
    </xdr:from>
    <xdr:to>
      <xdr:col>9</xdr:col>
      <xdr:colOff>342901</xdr:colOff>
      <xdr:row>28</xdr:row>
      <xdr:rowOff>57150</xdr:rowOff>
    </xdr:to>
    <xdr:sp macro="" textlink="">
      <xdr:nvSpPr>
        <xdr:cNvPr id="5" name="Retângulo 3"/>
        <xdr:cNvSpPr/>
      </xdr:nvSpPr>
      <xdr:spPr>
        <a:xfrm>
          <a:off x="10363201" y="5619750"/>
          <a:ext cx="476250" cy="4095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8</xdr:col>
      <xdr:colOff>4314825</xdr:colOff>
      <xdr:row>18</xdr:row>
      <xdr:rowOff>19050</xdr:rowOff>
    </xdr:from>
    <xdr:to>
      <xdr:col>8</xdr:col>
      <xdr:colOff>4829175</xdr:colOff>
      <xdr:row>20</xdr:row>
      <xdr:rowOff>133350</xdr:rowOff>
    </xdr:to>
    <xdr:sp macro="" textlink="">
      <xdr:nvSpPr>
        <xdr:cNvPr id="6" name="CaixaDeTexto 5"/>
        <xdr:cNvSpPr txBox="1"/>
      </xdr:nvSpPr>
      <xdr:spPr>
        <a:xfrm>
          <a:off x="8686800" y="3990975"/>
          <a:ext cx="5143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solidFill>
                <a:srgbClr val="FF0000"/>
              </a:solidFill>
            </a:rPr>
            <a:t>1</a:t>
          </a:r>
        </a:p>
      </xdr:txBody>
    </xdr:sp>
    <xdr:clientData/>
  </xdr:twoCellAnchor>
  <xdr:twoCellAnchor>
    <xdr:from>
      <xdr:col>8</xdr:col>
      <xdr:colOff>5734050</xdr:colOff>
      <xdr:row>23</xdr:row>
      <xdr:rowOff>180975</xdr:rowOff>
    </xdr:from>
    <xdr:to>
      <xdr:col>8</xdr:col>
      <xdr:colOff>6248400</xdr:colOff>
      <xdr:row>26</xdr:row>
      <xdr:rowOff>95250</xdr:rowOff>
    </xdr:to>
    <xdr:sp macro="" textlink="">
      <xdr:nvSpPr>
        <xdr:cNvPr id="7" name="CaixaDeTexto 6"/>
        <xdr:cNvSpPr txBox="1"/>
      </xdr:nvSpPr>
      <xdr:spPr>
        <a:xfrm>
          <a:off x="10106025" y="5153025"/>
          <a:ext cx="5143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solidFill>
                <a:srgbClr val="FF0000"/>
              </a:solidFill>
            </a:rPr>
            <a:t>2</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771525</xdr:colOff>
      <xdr:row>9</xdr:row>
      <xdr:rowOff>38099</xdr:rowOff>
    </xdr:from>
    <xdr:to>
      <xdr:col>8</xdr:col>
      <xdr:colOff>4105275</xdr:colOff>
      <xdr:row>44</xdr:row>
      <xdr:rowOff>84487</xdr:rowOff>
    </xdr:to>
    <xdr:pic>
      <xdr:nvPicPr>
        <xdr:cNvPr id="3" name="Imagem 2"/>
        <xdr:cNvPicPr>
          <a:picLocks noChangeAspect="1"/>
        </xdr:cNvPicPr>
      </xdr:nvPicPr>
      <xdr:blipFill rotWithShape="1">
        <a:blip xmlns:r="http://schemas.openxmlformats.org/officeDocument/2006/relationships" r:embed="rId1"/>
        <a:srcRect l="16140" t="9648" r="30346"/>
        <a:stretch/>
      </xdr:blipFill>
      <xdr:spPr>
        <a:xfrm>
          <a:off x="771525" y="2209799"/>
          <a:ext cx="7705725" cy="7047263"/>
        </a:xfrm>
        <a:prstGeom prst="rect">
          <a:avLst/>
        </a:prstGeom>
      </xdr:spPr>
    </xdr:pic>
    <xdr:clientData/>
  </xdr:twoCellAnchor>
  <xdr:twoCellAnchor editAs="oneCell">
    <xdr:from>
      <xdr:col>1</xdr:col>
      <xdr:colOff>180974</xdr:colOff>
      <xdr:row>46</xdr:row>
      <xdr:rowOff>47624</xdr:rowOff>
    </xdr:from>
    <xdr:to>
      <xdr:col>7</xdr:col>
      <xdr:colOff>790574</xdr:colOff>
      <xdr:row>76</xdr:row>
      <xdr:rowOff>160349</xdr:rowOff>
    </xdr:to>
    <xdr:pic>
      <xdr:nvPicPr>
        <xdr:cNvPr id="4" name="Imagem 3"/>
        <xdr:cNvPicPr>
          <a:picLocks noChangeAspect="1"/>
        </xdr:cNvPicPr>
      </xdr:nvPicPr>
      <xdr:blipFill rotWithShape="1">
        <a:blip xmlns:r="http://schemas.openxmlformats.org/officeDocument/2006/relationships" r:embed="rId2"/>
        <a:srcRect l="23033" t="15150" r="51976"/>
        <a:stretch/>
      </xdr:blipFill>
      <xdr:spPr>
        <a:xfrm>
          <a:off x="1009649" y="9620249"/>
          <a:ext cx="3324225" cy="6113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800101</xdr:colOff>
      <xdr:row>8</xdr:row>
      <xdr:rowOff>45078</xdr:rowOff>
    </xdr:from>
    <xdr:to>
      <xdr:col>8</xdr:col>
      <xdr:colOff>3629025</xdr:colOff>
      <xdr:row>18</xdr:row>
      <xdr:rowOff>123825</xdr:rowOff>
    </xdr:to>
    <xdr:pic>
      <xdr:nvPicPr>
        <xdr:cNvPr id="2" name="Imagem 1"/>
        <xdr:cNvPicPr>
          <a:picLocks noChangeAspect="1"/>
        </xdr:cNvPicPr>
      </xdr:nvPicPr>
      <xdr:blipFill rotWithShape="1">
        <a:blip xmlns:r="http://schemas.openxmlformats.org/officeDocument/2006/relationships" r:embed="rId1"/>
        <a:srcRect l="-139" t="20722" r="73375" b="53873"/>
        <a:stretch/>
      </xdr:blipFill>
      <xdr:spPr>
        <a:xfrm>
          <a:off x="800101" y="2016753"/>
          <a:ext cx="7200899" cy="2078997"/>
        </a:xfrm>
        <a:prstGeom prst="rect">
          <a:avLst/>
        </a:prstGeom>
      </xdr:spPr>
    </xdr:pic>
    <xdr:clientData/>
  </xdr:twoCellAnchor>
  <xdr:twoCellAnchor editAs="oneCell">
    <xdr:from>
      <xdr:col>0</xdr:col>
      <xdr:colOff>800100</xdr:colOff>
      <xdr:row>29</xdr:row>
      <xdr:rowOff>161925</xdr:rowOff>
    </xdr:from>
    <xdr:to>
      <xdr:col>9</xdr:col>
      <xdr:colOff>323850</xdr:colOff>
      <xdr:row>56</xdr:row>
      <xdr:rowOff>147543</xdr:rowOff>
    </xdr:to>
    <xdr:pic>
      <xdr:nvPicPr>
        <xdr:cNvPr id="3" name="Imagem 2"/>
        <xdr:cNvPicPr>
          <a:picLocks noChangeAspect="1"/>
        </xdr:cNvPicPr>
      </xdr:nvPicPr>
      <xdr:blipFill rotWithShape="1">
        <a:blip xmlns:r="http://schemas.openxmlformats.org/officeDocument/2006/relationships" r:embed="rId2"/>
        <a:srcRect l="965" t="17814" r="64973" b="5332"/>
        <a:stretch/>
      </xdr:blipFill>
      <xdr:spPr>
        <a:xfrm>
          <a:off x="800100" y="6334125"/>
          <a:ext cx="7848600" cy="53862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76200</xdr:colOff>
      <xdr:row>9</xdr:row>
      <xdr:rowOff>76200</xdr:rowOff>
    </xdr:from>
    <xdr:to>
      <xdr:col>8</xdr:col>
      <xdr:colOff>4810126</xdr:colOff>
      <xdr:row>21</xdr:row>
      <xdr:rowOff>152400</xdr:rowOff>
    </xdr:to>
    <xdr:pic>
      <xdr:nvPicPr>
        <xdr:cNvPr id="2" name="Imagem 1"/>
        <xdr:cNvPicPr>
          <a:picLocks noChangeAspect="1"/>
        </xdr:cNvPicPr>
      </xdr:nvPicPr>
      <xdr:blipFill rotWithShape="1">
        <a:blip xmlns:r="http://schemas.openxmlformats.org/officeDocument/2006/relationships" r:embed="rId1"/>
        <a:srcRect t="17776" r="6030" b="30319"/>
        <a:stretch/>
      </xdr:blipFill>
      <xdr:spPr>
        <a:xfrm>
          <a:off x="904875" y="2247900"/>
          <a:ext cx="8277226" cy="2476500"/>
        </a:xfrm>
        <a:prstGeom prst="rect">
          <a:avLst/>
        </a:prstGeom>
      </xdr:spPr>
    </xdr:pic>
    <xdr:clientData/>
  </xdr:twoCellAnchor>
  <xdr:twoCellAnchor editAs="oneCell">
    <xdr:from>
      <xdr:col>2</xdr:col>
      <xdr:colOff>95250</xdr:colOff>
      <xdr:row>24</xdr:row>
      <xdr:rowOff>152400</xdr:rowOff>
    </xdr:from>
    <xdr:to>
      <xdr:col>8</xdr:col>
      <xdr:colOff>5220808</xdr:colOff>
      <xdr:row>36</xdr:row>
      <xdr:rowOff>152400</xdr:rowOff>
    </xdr:to>
    <xdr:pic>
      <xdr:nvPicPr>
        <xdr:cNvPr id="3" name="Imagem 2"/>
        <xdr:cNvPicPr>
          <a:picLocks noChangeAspect="1"/>
        </xdr:cNvPicPr>
      </xdr:nvPicPr>
      <xdr:blipFill rotWithShape="1">
        <a:blip xmlns:r="http://schemas.openxmlformats.org/officeDocument/2006/relationships" r:embed="rId2"/>
        <a:srcRect l="-1978" t="40575" r="1" b="5581"/>
        <a:stretch/>
      </xdr:blipFill>
      <xdr:spPr>
        <a:xfrm>
          <a:off x="1200150" y="5324475"/>
          <a:ext cx="8392633" cy="2400300"/>
        </a:xfrm>
        <a:prstGeom prst="rect">
          <a:avLst/>
        </a:prstGeom>
      </xdr:spPr>
    </xdr:pic>
    <xdr:clientData/>
  </xdr:twoCellAnchor>
  <xdr:twoCellAnchor>
    <xdr:from>
      <xdr:col>6</xdr:col>
      <xdr:colOff>323850</xdr:colOff>
      <xdr:row>29</xdr:row>
      <xdr:rowOff>114299</xdr:rowOff>
    </xdr:from>
    <xdr:to>
      <xdr:col>8</xdr:col>
      <xdr:colOff>9525</xdr:colOff>
      <xdr:row>31</xdr:row>
      <xdr:rowOff>66674</xdr:rowOff>
    </xdr:to>
    <xdr:sp macro="" textlink="">
      <xdr:nvSpPr>
        <xdr:cNvPr id="4" name="Retângulo 5"/>
        <xdr:cNvSpPr/>
      </xdr:nvSpPr>
      <xdr:spPr>
        <a:xfrm>
          <a:off x="3038475" y="6286499"/>
          <a:ext cx="1343025" cy="3524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704850</xdr:colOff>
      <xdr:row>18</xdr:row>
      <xdr:rowOff>114299</xdr:rowOff>
    </xdr:from>
    <xdr:to>
      <xdr:col>8</xdr:col>
      <xdr:colOff>2066925</xdr:colOff>
      <xdr:row>21</xdr:row>
      <xdr:rowOff>19050</xdr:rowOff>
    </xdr:to>
    <xdr:sp macro="" textlink="">
      <xdr:nvSpPr>
        <xdr:cNvPr id="5" name="Retângulo 5"/>
        <xdr:cNvSpPr/>
      </xdr:nvSpPr>
      <xdr:spPr>
        <a:xfrm>
          <a:off x="4248150" y="4086224"/>
          <a:ext cx="2190750" cy="5048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809625</xdr:colOff>
      <xdr:row>9</xdr:row>
      <xdr:rowOff>9524</xdr:rowOff>
    </xdr:from>
    <xdr:to>
      <xdr:col>8</xdr:col>
      <xdr:colOff>2905125</xdr:colOff>
      <xdr:row>24</xdr:row>
      <xdr:rowOff>57150</xdr:rowOff>
    </xdr:to>
    <xdr:pic>
      <xdr:nvPicPr>
        <xdr:cNvPr id="3" name="Imagem 2"/>
        <xdr:cNvPicPr>
          <a:picLocks noChangeAspect="1"/>
        </xdr:cNvPicPr>
      </xdr:nvPicPr>
      <xdr:blipFill rotWithShape="1">
        <a:blip xmlns:r="http://schemas.openxmlformats.org/officeDocument/2006/relationships" r:embed="rId1"/>
        <a:srcRect l="1456" t="10832" r="16117" b="17452"/>
        <a:stretch/>
      </xdr:blipFill>
      <xdr:spPr>
        <a:xfrm>
          <a:off x="809625" y="2390774"/>
          <a:ext cx="6467475" cy="3048001"/>
        </a:xfrm>
        <a:prstGeom prst="rect">
          <a:avLst/>
        </a:prstGeom>
      </xdr:spPr>
    </xdr:pic>
    <xdr:clientData/>
  </xdr:twoCellAnchor>
  <xdr:twoCellAnchor editAs="oneCell">
    <xdr:from>
      <xdr:col>0</xdr:col>
      <xdr:colOff>819150</xdr:colOff>
      <xdr:row>27</xdr:row>
      <xdr:rowOff>171450</xdr:rowOff>
    </xdr:from>
    <xdr:to>
      <xdr:col>8</xdr:col>
      <xdr:colOff>3124200</xdr:colOff>
      <xdr:row>46</xdr:row>
      <xdr:rowOff>57150</xdr:rowOff>
    </xdr:to>
    <xdr:pic>
      <xdr:nvPicPr>
        <xdr:cNvPr id="4" name="Imagem 3"/>
        <xdr:cNvPicPr>
          <a:picLocks noChangeAspect="1"/>
        </xdr:cNvPicPr>
      </xdr:nvPicPr>
      <xdr:blipFill rotWithShape="1">
        <a:blip xmlns:r="http://schemas.openxmlformats.org/officeDocument/2006/relationships" r:embed="rId2"/>
        <a:srcRect l="-118" t="10420" r="17332" b="5204"/>
        <a:stretch/>
      </xdr:blipFill>
      <xdr:spPr>
        <a:xfrm>
          <a:off x="819150" y="6153150"/>
          <a:ext cx="6677025" cy="3686175"/>
        </a:xfrm>
        <a:prstGeom prst="rect">
          <a:avLst/>
        </a:prstGeom>
      </xdr:spPr>
    </xdr:pic>
    <xdr:clientData/>
  </xdr:twoCellAnchor>
  <xdr:twoCellAnchor editAs="oneCell">
    <xdr:from>
      <xdr:col>0</xdr:col>
      <xdr:colOff>790575</xdr:colOff>
      <xdr:row>50</xdr:row>
      <xdr:rowOff>28575</xdr:rowOff>
    </xdr:from>
    <xdr:to>
      <xdr:col>9</xdr:col>
      <xdr:colOff>742950</xdr:colOff>
      <xdr:row>70</xdr:row>
      <xdr:rowOff>171451</xdr:rowOff>
    </xdr:to>
    <xdr:pic>
      <xdr:nvPicPr>
        <xdr:cNvPr id="5" name="Imagem 4"/>
        <xdr:cNvPicPr>
          <a:picLocks noChangeAspect="1"/>
        </xdr:cNvPicPr>
      </xdr:nvPicPr>
      <xdr:blipFill rotWithShape="1">
        <a:blip xmlns:r="http://schemas.openxmlformats.org/officeDocument/2006/relationships" r:embed="rId3"/>
        <a:srcRect l="572" t="9479" r="2804" b="6360"/>
        <a:stretch/>
      </xdr:blipFill>
      <xdr:spPr>
        <a:xfrm>
          <a:off x="790575" y="10610850"/>
          <a:ext cx="8782050" cy="4143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638175</xdr:colOff>
      <xdr:row>8</xdr:row>
      <xdr:rowOff>169155</xdr:rowOff>
    </xdr:from>
    <xdr:to>
      <xdr:col>8</xdr:col>
      <xdr:colOff>5019675</xdr:colOff>
      <xdr:row>31</xdr:row>
      <xdr:rowOff>17812</xdr:rowOff>
    </xdr:to>
    <xdr:pic>
      <xdr:nvPicPr>
        <xdr:cNvPr id="4" name="Imagem 3"/>
        <xdr:cNvPicPr>
          <a:picLocks noChangeAspect="1"/>
        </xdr:cNvPicPr>
      </xdr:nvPicPr>
      <xdr:blipFill rotWithShape="1">
        <a:blip xmlns:r="http://schemas.openxmlformats.org/officeDocument/2006/relationships" r:embed="rId1"/>
        <a:srcRect l="303" t="9177" r="17211" b="13422"/>
        <a:stretch/>
      </xdr:blipFill>
      <xdr:spPr>
        <a:xfrm>
          <a:off x="638175" y="2150355"/>
          <a:ext cx="8753475" cy="4449232"/>
        </a:xfrm>
        <a:prstGeom prst="rect">
          <a:avLst/>
        </a:prstGeom>
      </xdr:spPr>
    </xdr:pic>
    <xdr:clientData/>
  </xdr:twoCellAnchor>
  <xdr:twoCellAnchor>
    <xdr:from>
      <xdr:col>5</xdr:col>
      <xdr:colOff>628650</xdr:colOff>
      <xdr:row>11</xdr:row>
      <xdr:rowOff>26280</xdr:rowOff>
    </xdr:from>
    <xdr:to>
      <xdr:col>7</xdr:col>
      <xdr:colOff>551907</xdr:colOff>
      <xdr:row>13</xdr:row>
      <xdr:rowOff>81397</xdr:rowOff>
    </xdr:to>
    <xdr:sp macro="" textlink="">
      <xdr:nvSpPr>
        <xdr:cNvPr id="5" name="Retângulo 5"/>
        <xdr:cNvSpPr/>
      </xdr:nvSpPr>
      <xdr:spPr>
        <a:xfrm>
          <a:off x="2514600" y="2607555"/>
          <a:ext cx="1580607" cy="4551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editAs="oneCell">
    <xdr:from>
      <xdr:col>0</xdr:col>
      <xdr:colOff>581025</xdr:colOff>
      <xdr:row>31</xdr:row>
      <xdr:rowOff>190500</xdr:rowOff>
    </xdr:from>
    <xdr:to>
      <xdr:col>8</xdr:col>
      <xdr:colOff>5367576</xdr:colOff>
      <xdr:row>49</xdr:row>
      <xdr:rowOff>76200</xdr:rowOff>
    </xdr:to>
    <xdr:pic>
      <xdr:nvPicPr>
        <xdr:cNvPr id="6" name="Imagem 5"/>
        <xdr:cNvPicPr>
          <a:picLocks noChangeAspect="1"/>
        </xdr:cNvPicPr>
      </xdr:nvPicPr>
      <xdr:blipFill rotWithShape="1">
        <a:blip xmlns:r="http://schemas.openxmlformats.org/officeDocument/2006/relationships" r:embed="rId2"/>
        <a:srcRect l="13759" t="23052" r="1611" b="17814"/>
        <a:stretch/>
      </xdr:blipFill>
      <xdr:spPr>
        <a:xfrm>
          <a:off x="581025" y="6772275"/>
          <a:ext cx="9158526" cy="3486150"/>
        </a:xfrm>
        <a:prstGeom prst="rect">
          <a:avLst/>
        </a:prstGeom>
      </xdr:spPr>
    </xdr:pic>
    <xdr:clientData/>
  </xdr:twoCellAnchor>
  <xdr:twoCellAnchor>
    <xdr:from>
      <xdr:col>8</xdr:col>
      <xdr:colOff>85725</xdr:colOff>
      <xdr:row>35</xdr:row>
      <xdr:rowOff>95250</xdr:rowOff>
    </xdr:from>
    <xdr:to>
      <xdr:col>8</xdr:col>
      <xdr:colOff>1819275</xdr:colOff>
      <xdr:row>39</xdr:row>
      <xdr:rowOff>19050</xdr:rowOff>
    </xdr:to>
    <xdr:sp macro="" textlink="">
      <xdr:nvSpPr>
        <xdr:cNvPr id="8" name="Retângulo 5"/>
        <xdr:cNvSpPr/>
      </xdr:nvSpPr>
      <xdr:spPr>
        <a:xfrm>
          <a:off x="4457700" y="7477125"/>
          <a:ext cx="1733550" cy="7239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438151</xdr:colOff>
      <xdr:row>8</xdr:row>
      <xdr:rowOff>66674</xdr:rowOff>
    </xdr:from>
    <xdr:to>
      <xdr:col>8</xdr:col>
      <xdr:colOff>8105776</xdr:colOff>
      <xdr:row>37</xdr:row>
      <xdr:rowOff>57150</xdr:rowOff>
    </xdr:to>
    <xdr:pic>
      <xdr:nvPicPr>
        <xdr:cNvPr id="10" name="Imagem 9"/>
        <xdr:cNvPicPr>
          <a:picLocks noChangeAspect="1"/>
        </xdr:cNvPicPr>
      </xdr:nvPicPr>
      <xdr:blipFill rotWithShape="1">
        <a:blip xmlns:r="http://schemas.openxmlformats.org/officeDocument/2006/relationships" r:embed="rId1"/>
        <a:srcRect l="-666" t="9679" r="928" b="5031"/>
        <a:stretch/>
      </xdr:blipFill>
      <xdr:spPr>
        <a:xfrm>
          <a:off x="438151" y="2038349"/>
          <a:ext cx="12039600" cy="5791201"/>
        </a:xfrm>
        <a:prstGeom prst="rect">
          <a:avLst/>
        </a:prstGeom>
      </xdr:spPr>
    </xdr:pic>
    <xdr:clientData/>
  </xdr:twoCellAnchor>
  <xdr:twoCellAnchor>
    <xdr:from>
      <xdr:col>8</xdr:col>
      <xdr:colOff>6324600</xdr:colOff>
      <xdr:row>34</xdr:row>
      <xdr:rowOff>76200</xdr:rowOff>
    </xdr:from>
    <xdr:to>
      <xdr:col>8</xdr:col>
      <xdr:colOff>8086725</xdr:colOff>
      <xdr:row>36</xdr:row>
      <xdr:rowOff>131317</xdr:rowOff>
    </xdr:to>
    <xdr:sp macro="" textlink="">
      <xdr:nvSpPr>
        <xdr:cNvPr id="5" name="Retângulo 5"/>
        <xdr:cNvSpPr/>
      </xdr:nvSpPr>
      <xdr:spPr>
        <a:xfrm>
          <a:off x="10696575" y="7248525"/>
          <a:ext cx="1762125" cy="4551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581026</xdr:colOff>
      <xdr:row>30</xdr:row>
      <xdr:rowOff>171450</xdr:rowOff>
    </xdr:from>
    <xdr:to>
      <xdr:col>7</xdr:col>
      <xdr:colOff>238125</xdr:colOff>
      <xdr:row>31</xdr:row>
      <xdr:rowOff>133351</xdr:rowOff>
    </xdr:to>
    <xdr:sp macro="" textlink="">
      <xdr:nvSpPr>
        <xdr:cNvPr id="6" name="Retângulo 5"/>
        <xdr:cNvSpPr/>
      </xdr:nvSpPr>
      <xdr:spPr>
        <a:xfrm>
          <a:off x="2466976" y="6543675"/>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6</xdr:col>
      <xdr:colOff>638175</xdr:colOff>
      <xdr:row>29</xdr:row>
      <xdr:rowOff>123825</xdr:rowOff>
    </xdr:from>
    <xdr:to>
      <xdr:col>7</xdr:col>
      <xdr:colOff>323850</xdr:colOff>
      <xdr:row>32</xdr:row>
      <xdr:rowOff>114300</xdr:rowOff>
    </xdr:to>
    <xdr:sp macro="" textlink="">
      <xdr:nvSpPr>
        <xdr:cNvPr id="2" name="CaixaDeTexto 1"/>
        <xdr:cNvSpPr txBox="1"/>
      </xdr:nvSpPr>
      <xdr:spPr>
        <a:xfrm>
          <a:off x="3352800" y="6296025"/>
          <a:ext cx="5143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solidFill>
                <a:srgbClr val="FF0000"/>
              </a:solidFill>
            </a:rPr>
            <a:t>3</a:t>
          </a:r>
        </a:p>
      </xdr:txBody>
    </xdr:sp>
    <xdr:clientData/>
  </xdr:twoCellAnchor>
  <xdr:twoCellAnchor>
    <xdr:from>
      <xdr:col>5</xdr:col>
      <xdr:colOff>200025</xdr:colOff>
      <xdr:row>8</xdr:row>
      <xdr:rowOff>180975</xdr:rowOff>
    </xdr:from>
    <xdr:to>
      <xdr:col>5</xdr:col>
      <xdr:colOff>714375</xdr:colOff>
      <xdr:row>11</xdr:row>
      <xdr:rowOff>95250</xdr:rowOff>
    </xdr:to>
    <xdr:sp macro="" textlink="">
      <xdr:nvSpPr>
        <xdr:cNvPr id="7" name="CaixaDeTexto 6"/>
        <xdr:cNvSpPr txBox="1"/>
      </xdr:nvSpPr>
      <xdr:spPr>
        <a:xfrm>
          <a:off x="2085975" y="2152650"/>
          <a:ext cx="5143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solidFill>
                <a:srgbClr val="FF0000"/>
              </a:solidFill>
            </a:rPr>
            <a:t>1</a:t>
          </a:r>
        </a:p>
      </xdr:txBody>
    </xdr:sp>
    <xdr:clientData/>
  </xdr:twoCellAnchor>
  <xdr:twoCellAnchor>
    <xdr:from>
      <xdr:col>8</xdr:col>
      <xdr:colOff>6210300</xdr:colOff>
      <xdr:row>32</xdr:row>
      <xdr:rowOff>190500</xdr:rowOff>
    </xdr:from>
    <xdr:to>
      <xdr:col>8</xdr:col>
      <xdr:colOff>6724650</xdr:colOff>
      <xdr:row>35</xdr:row>
      <xdr:rowOff>104775</xdr:rowOff>
    </xdr:to>
    <xdr:sp macro="" textlink="">
      <xdr:nvSpPr>
        <xdr:cNvPr id="11" name="CaixaDeTexto 10"/>
        <xdr:cNvSpPr txBox="1"/>
      </xdr:nvSpPr>
      <xdr:spPr>
        <a:xfrm>
          <a:off x="10582275" y="6962775"/>
          <a:ext cx="5143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solidFill>
                <a:srgbClr val="FF0000"/>
              </a:solidFill>
            </a:rPr>
            <a:t>2</a:t>
          </a:r>
        </a:p>
      </xdr:txBody>
    </xdr:sp>
    <xdr:clientData/>
  </xdr:twoCellAnchor>
  <xdr:twoCellAnchor>
    <xdr:from>
      <xdr:col>0</xdr:col>
      <xdr:colOff>676275</xdr:colOff>
      <xdr:row>8</xdr:row>
      <xdr:rowOff>104775</xdr:rowOff>
    </xdr:from>
    <xdr:to>
      <xdr:col>5</xdr:col>
      <xdr:colOff>552450</xdr:colOff>
      <xdr:row>10</xdr:row>
      <xdr:rowOff>159892</xdr:rowOff>
    </xdr:to>
    <xdr:sp macro="" textlink="">
      <xdr:nvSpPr>
        <xdr:cNvPr id="12" name="Retângulo 5"/>
        <xdr:cNvSpPr/>
      </xdr:nvSpPr>
      <xdr:spPr>
        <a:xfrm>
          <a:off x="676275" y="2076450"/>
          <a:ext cx="1762125" cy="4551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0</xdr:col>
      <xdr:colOff>533400</xdr:colOff>
      <xdr:row>29</xdr:row>
      <xdr:rowOff>85725</xdr:rowOff>
    </xdr:from>
    <xdr:to>
      <xdr:col>8</xdr:col>
      <xdr:colOff>8277225</xdr:colOff>
      <xdr:row>37</xdr:row>
      <xdr:rowOff>95250</xdr:rowOff>
    </xdr:to>
    <xdr:sp macro="" textlink="">
      <xdr:nvSpPr>
        <xdr:cNvPr id="9" name="Retângulo 5"/>
        <xdr:cNvSpPr/>
      </xdr:nvSpPr>
      <xdr:spPr>
        <a:xfrm>
          <a:off x="533400" y="6257925"/>
          <a:ext cx="12115800" cy="16097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0</xdr:col>
      <xdr:colOff>771525</xdr:colOff>
      <xdr:row>28</xdr:row>
      <xdr:rowOff>57150</xdr:rowOff>
    </xdr:from>
    <xdr:to>
      <xdr:col>2</xdr:col>
      <xdr:colOff>123825</xdr:colOff>
      <xdr:row>31</xdr:row>
      <xdr:rowOff>47625</xdr:rowOff>
    </xdr:to>
    <xdr:sp macro="" textlink="">
      <xdr:nvSpPr>
        <xdr:cNvPr id="13" name="CaixaDeTexto 12"/>
        <xdr:cNvSpPr txBox="1"/>
      </xdr:nvSpPr>
      <xdr:spPr>
        <a:xfrm>
          <a:off x="771525" y="6029325"/>
          <a:ext cx="4572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100">
              <a:solidFill>
                <a:srgbClr val="FF0000"/>
              </a:solidFill>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754062</xdr:colOff>
      <xdr:row>8</xdr:row>
      <xdr:rowOff>128984</xdr:rowOff>
    </xdr:from>
    <xdr:to>
      <xdr:col>8</xdr:col>
      <xdr:colOff>6933443</xdr:colOff>
      <xdr:row>31</xdr:row>
      <xdr:rowOff>158750</xdr:rowOff>
    </xdr:to>
    <xdr:pic>
      <xdr:nvPicPr>
        <xdr:cNvPr id="3" name="Imagem 2"/>
        <xdr:cNvPicPr>
          <a:picLocks noChangeAspect="1"/>
        </xdr:cNvPicPr>
      </xdr:nvPicPr>
      <xdr:blipFill rotWithShape="1">
        <a:blip xmlns:r="http://schemas.openxmlformats.org/officeDocument/2006/relationships" r:embed="rId1"/>
        <a:srcRect l="14205" t="24458" r="-160" b="6605"/>
        <a:stretch/>
      </xdr:blipFill>
      <xdr:spPr>
        <a:xfrm>
          <a:off x="754062" y="2301875"/>
          <a:ext cx="10574772" cy="4593828"/>
        </a:xfrm>
        <a:prstGeom prst="rect">
          <a:avLst/>
        </a:prstGeom>
      </xdr:spPr>
    </xdr:pic>
    <xdr:clientData/>
  </xdr:twoCellAnchor>
  <xdr:twoCellAnchor>
    <xdr:from>
      <xdr:col>8</xdr:col>
      <xdr:colOff>2599531</xdr:colOff>
      <xdr:row>27</xdr:row>
      <xdr:rowOff>99219</xdr:rowOff>
    </xdr:from>
    <xdr:to>
      <xdr:col>8</xdr:col>
      <xdr:colOff>3913980</xdr:colOff>
      <xdr:row>28</xdr:row>
      <xdr:rowOff>62707</xdr:rowOff>
    </xdr:to>
    <xdr:sp macro="" textlink="">
      <xdr:nvSpPr>
        <xdr:cNvPr id="4" name="Retângulo 5"/>
        <xdr:cNvSpPr/>
      </xdr:nvSpPr>
      <xdr:spPr>
        <a:xfrm>
          <a:off x="6994922" y="6042422"/>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0</xdr:col>
      <xdr:colOff>813594</xdr:colOff>
      <xdr:row>18</xdr:row>
      <xdr:rowOff>148827</xdr:rowOff>
    </xdr:from>
    <xdr:to>
      <xdr:col>8</xdr:col>
      <xdr:colOff>2559844</xdr:colOff>
      <xdr:row>30</xdr:row>
      <xdr:rowOff>128984</xdr:rowOff>
    </xdr:to>
    <xdr:sp macro="" textlink="">
      <xdr:nvSpPr>
        <xdr:cNvPr id="5" name="Retângulo 5"/>
        <xdr:cNvSpPr/>
      </xdr:nvSpPr>
      <xdr:spPr>
        <a:xfrm>
          <a:off x="813594" y="4306093"/>
          <a:ext cx="6141641" cy="236140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10</xdr:row>
      <xdr:rowOff>66675</xdr:rowOff>
    </xdr:from>
    <xdr:to>
      <xdr:col>8</xdr:col>
      <xdr:colOff>5095875</xdr:colOff>
      <xdr:row>17</xdr:row>
      <xdr:rowOff>104775</xdr:rowOff>
    </xdr:to>
    <xdr:pic>
      <xdr:nvPicPr>
        <xdr:cNvPr id="3" name="Imagem 2"/>
        <xdr:cNvPicPr>
          <a:picLocks noChangeAspect="1"/>
        </xdr:cNvPicPr>
      </xdr:nvPicPr>
      <xdr:blipFill rotWithShape="1">
        <a:blip xmlns:r="http://schemas.openxmlformats.org/officeDocument/2006/relationships" r:embed="rId1"/>
        <a:srcRect l="950" t="62517" r="739" b="7032"/>
        <a:stretch/>
      </xdr:blipFill>
      <xdr:spPr>
        <a:xfrm>
          <a:off x="895350" y="2447925"/>
          <a:ext cx="8572500" cy="1438275"/>
        </a:xfrm>
        <a:prstGeom prst="rect">
          <a:avLst/>
        </a:prstGeom>
      </xdr:spPr>
    </xdr:pic>
    <xdr:clientData/>
  </xdr:twoCellAnchor>
  <xdr:twoCellAnchor editAs="oneCell">
    <xdr:from>
      <xdr:col>0</xdr:col>
      <xdr:colOff>771525</xdr:colOff>
      <xdr:row>23</xdr:row>
      <xdr:rowOff>38100</xdr:rowOff>
    </xdr:from>
    <xdr:to>
      <xdr:col>8</xdr:col>
      <xdr:colOff>6410325</xdr:colOff>
      <xdr:row>38</xdr:row>
      <xdr:rowOff>142875</xdr:rowOff>
    </xdr:to>
    <xdr:pic>
      <xdr:nvPicPr>
        <xdr:cNvPr id="4" name="Imagem 3"/>
        <xdr:cNvPicPr>
          <a:picLocks noChangeAspect="1"/>
        </xdr:cNvPicPr>
      </xdr:nvPicPr>
      <xdr:blipFill rotWithShape="1">
        <a:blip xmlns:r="http://schemas.openxmlformats.org/officeDocument/2006/relationships" r:embed="rId2"/>
        <a:srcRect l="743" t="23652" r="1581" b="19653"/>
        <a:stretch/>
      </xdr:blipFill>
      <xdr:spPr>
        <a:xfrm>
          <a:off x="771525" y="5019675"/>
          <a:ext cx="10010775" cy="3105150"/>
        </a:xfrm>
        <a:prstGeom prst="rect">
          <a:avLst/>
        </a:prstGeom>
      </xdr:spPr>
    </xdr:pic>
    <xdr:clientData/>
  </xdr:twoCellAnchor>
  <xdr:twoCellAnchor>
    <xdr:from>
      <xdr:col>8</xdr:col>
      <xdr:colOff>2771775</xdr:colOff>
      <xdr:row>37</xdr:row>
      <xdr:rowOff>152400</xdr:rowOff>
    </xdr:from>
    <xdr:to>
      <xdr:col>8</xdr:col>
      <xdr:colOff>4086224</xdr:colOff>
      <xdr:row>38</xdr:row>
      <xdr:rowOff>114301</xdr:rowOff>
    </xdr:to>
    <xdr:sp macro="" textlink="">
      <xdr:nvSpPr>
        <xdr:cNvPr id="5" name="Retângulo 5"/>
        <xdr:cNvSpPr/>
      </xdr:nvSpPr>
      <xdr:spPr>
        <a:xfrm>
          <a:off x="7143750" y="7934325"/>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8</xdr:col>
      <xdr:colOff>1685925</xdr:colOff>
      <xdr:row>24</xdr:row>
      <xdr:rowOff>38100</xdr:rowOff>
    </xdr:from>
    <xdr:to>
      <xdr:col>8</xdr:col>
      <xdr:colOff>3000374</xdr:colOff>
      <xdr:row>25</xdr:row>
      <xdr:rowOff>1</xdr:rowOff>
    </xdr:to>
    <xdr:sp macro="" textlink="">
      <xdr:nvSpPr>
        <xdr:cNvPr id="6" name="Retângulo 5"/>
        <xdr:cNvSpPr/>
      </xdr:nvSpPr>
      <xdr:spPr>
        <a:xfrm>
          <a:off x="6057900" y="5219700"/>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8</xdr:col>
      <xdr:colOff>1971675</xdr:colOff>
      <xdr:row>12</xdr:row>
      <xdr:rowOff>171450</xdr:rowOff>
    </xdr:from>
    <xdr:to>
      <xdr:col>8</xdr:col>
      <xdr:colOff>3286124</xdr:colOff>
      <xdr:row>13</xdr:row>
      <xdr:rowOff>133351</xdr:rowOff>
    </xdr:to>
    <xdr:sp macro="" textlink="">
      <xdr:nvSpPr>
        <xdr:cNvPr id="7" name="Retângulo 5"/>
        <xdr:cNvSpPr/>
      </xdr:nvSpPr>
      <xdr:spPr>
        <a:xfrm>
          <a:off x="6343650" y="2952750"/>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180975</xdr:colOff>
      <xdr:row>16</xdr:row>
      <xdr:rowOff>133350</xdr:rowOff>
    </xdr:from>
    <xdr:to>
      <xdr:col>8</xdr:col>
      <xdr:colOff>1447800</xdr:colOff>
      <xdr:row>17</xdr:row>
      <xdr:rowOff>142875</xdr:rowOff>
    </xdr:to>
    <xdr:sp macro="" textlink="">
      <xdr:nvSpPr>
        <xdr:cNvPr id="8" name="Retângulo 5"/>
        <xdr:cNvSpPr/>
      </xdr:nvSpPr>
      <xdr:spPr>
        <a:xfrm>
          <a:off x="2066925" y="3714750"/>
          <a:ext cx="3752850" cy="209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editAs="oneCell">
    <xdr:from>
      <xdr:col>0</xdr:col>
      <xdr:colOff>742949</xdr:colOff>
      <xdr:row>42</xdr:row>
      <xdr:rowOff>171449</xdr:rowOff>
    </xdr:from>
    <xdr:to>
      <xdr:col>8</xdr:col>
      <xdr:colOff>6322315</xdr:colOff>
      <xdr:row>65</xdr:row>
      <xdr:rowOff>161925</xdr:rowOff>
    </xdr:to>
    <xdr:pic>
      <xdr:nvPicPr>
        <xdr:cNvPr id="9" name="Imagem 8"/>
        <xdr:cNvPicPr>
          <a:picLocks noChangeAspect="1"/>
        </xdr:cNvPicPr>
      </xdr:nvPicPr>
      <xdr:blipFill rotWithShape="1">
        <a:blip xmlns:r="http://schemas.openxmlformats.org/officeDocument/2006/relationships" r:embed="rId3"/>
        <a:srcRect l="520" t="9669" b="5602"/>
        <a:stretch/>
      </xdr:blipFill>
      <xdr:spPr>
        <a:xfrm>
          <a:off x="742949" y="8953499"/>
          <a:ext cx="9951341" cy="4591051"/>
        </a:xfrm>
        <a:prstGeom prst="rect">
          <a:avLst/>
        </a:prstGeom>
      </xdr:spPr>
    </xdr:pic>
    <xdr:clientData/>
  </xdr:twoCellAnchor>
  <xdr:twoCellAnchor>
    <xdr:from>
      <xdr:col>7</xdr:col>
      <xdr:colOff>504825</xdr:colOff>
      <xdr:row>53</xdr:row>
      <xdr:rowOff>152400</xdr:rowOff>
    </xdr:from>
    <xdr:to>
      <xdr:col>8</xdr:col>
      <xdr:colOff>990599</xdr:colOff>
      <xdr:row>54</xdr:row>
      <xdr:rowOff>114301</xdr:rowOff>
    </xdr:to>
    <xdr:sp macro="" textlink="">
      <xdr:nvSpPr>
        <xdr:cNvPr id="10" name="Retângulo 5"/>
        <xdr:cNvSpPr/>
      </xdr:nvSpPr>
      <xdr:spPr>
        <a:xfrm>
          <a:off x="4048125" y="11134725"/>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8</xdr:col>
      <xdr:colOff>2781300</xdr:colOff>
      <xdr:row>59</xdr:row>
      <xdr:rowOff>171450</xdr:rowOff>
    </xdr:from>
    <xdr:to>
      <xdr:col>8</xdr:col>
      <xdr:colOff>4095749</xdr:colOff>
      <xdr:row>60</xdr:row>
      <xdr:rowOff>133351</xdr:rowOff>
    </xdr:to>
    <xdr:sp macro="" textlink="">
      <xdr:nvSpPr>
        <xdr:cNvPr id="11" name="Retângulo 5"/>
        <xdr:cNvSpPr/>
      </xdr:nvSpPr>
      <xdr:spPr>
        <a:xfrm>
          <a:off x="7153275" y="12353925"/>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561975</xdr:colOff>
      <xdr:row>51</xdr:row>
      <xdr:rowOff>104774</xdr:rowOff>
    </xdr:from>
    <xdr:to>
      <xdr:col>8</xdr:col>
      <xdr:colOff>1057275</xdr:colOff>
      <xdr:row>52</xdr:row>
      <xdr:rowOff>180974</xdr:rowOff>
    </xdr:to>
    <xdr:sp macro="" textlink="">
      <xdr:nvSpPr>
        <xdr:cNvPr id="12" name="Retângulo 5"/>
        <xdr:cNvSpPr/>
      </xdr:nvSpPr>
      <xdr:spPr>
        <a:xfrm>
          <a:off x="4105275" y="10687049"/>
          <a:ext cx="1323975" cy="2762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685799</xdr:colOff>
      <xdr:row>11</xdr:row>
      <xdr:rowOff>0</xdr:rowOff>
    </xdr:from>
    <xdr:to>
      <xdr:col>8</xdr:col>
      <xdr:colOff>3905249</xdr:colOff>
      <xdr:row>20</xdr:row>
      <xdr:rowOff>132869</xdr:rowOff>
    </xdr:to>
    <xdr:pic>
      <xdr:nvPicPr>
        <xdr:cNvPr id="5" name="Imagem 4"/>
        <xdr:cNvPicPr>
          <a:picLocks noChangeAspect="1"/>
        </xdr:cNvPicPr>
      </xdr:nvPicPr>
      <xdr:blipFill rotWithShape="1">
        <a:blip xmlns:r="http://schemas.openxmlformats.org/officeDocument/2006/relationships" r:embed="rId1"/>
        <a:srcRect l="9107" t="19609" r="54156" b="63121"/>
        <a:stretch/>
      </xdr:blipFill>
      <xdr:spPr>
        <a:xfrm>
          <a:off x="685799" y="2781300"/>
          <a:ext cx="7591425" cy="1933094"/>
        </a:xfrm>
        <a:prstGeom prst="rect">
          <a:avLst/>
        </a:prstGeom>
      </xdr:spPr>
    </xdr:pic>
    <xdr:clientData/>
  </xdr:twoCellAnchor>
  <xdr:twoCellAnchor editAs="oneCell">
    <xdr:from>
      <xdr:col>8</xdr:col>
      <xdr:colOff>2609850</xdr:colOff>
      <xdr:row>14</xdr:row>
      <xdr:rowOff>47625</xdr:rowOff>
    </xdr:from>
    <xdr:to>
      <xdr:col>8</xdr:col>
      <xdr:colOff>5152707</xdr:colOff>
      <xdr:row>24</xdr:row>
      <xdr:rowOff>66423</xdr:rowOff>
    </xdr:to>
    <xdr:pic>
      <xdr:nvPicPr>
        <xdr:cNvPr id="3" name="Imagem 2"/>
        <xdr:cNvPicPr>
          <a:picLocks noChangeAspect="1"/>
        </xdr:cNvPicPr>
      </xdr:nvPicPr>
      <xdr:blipFill>
        <a:blip xmlns:r="http://schemas.openxmlformats.org/officeDocument/2006/relationships" r:embed="rId2"/>
        <a:stretch>
          <a:fillRect/>
        </a:stretch>
      </xdr:blipFill>
      <xdr:spPr>
        <a:xfrm>
          <a:off x="6981825" y="3429000"/>
          <a:ext cx="2542857" cy="2019048"/>
        </a:xfrm>
        <a:prstGeom prst="rect">
          <a:avLst/>
        </a:prstGeom>
      </xdr:spPr>
    </xdr:pic>
    <xdr:clientData/>
  </xdr:twoCellAnchor>
  <xdr:twoCellAnchor editAs="oneCell">
    <xdr:from>
      <xdr:col>2</xdr:col>
      <xdr:colOff>19050</xdr:colOff>
      <xdr:row>25</xdr:row>
      <xdr:rowOff>114300</xdr:rowOff>
    </xdr:from>
    <xdr:to>
      <xdr:col>8</xdr:col>
      <xdr:colOff>5353050</xdr:colOff>
      <xdr:row>44</xdr:row>
      <xdr:rowOff>190501</xdr:rowOff>
    </xdr:to>
    <xdr:pic>
      <xdr:nvPicPr>
        <xdr:cNvPr id="7" name="Imagem 6"/>
        <xdr:cNvPicPr>
          <a:picLocks noChangeAspect="1"/>
        </xdr:cNvPicPr>
      </xdr:nvPicPr>
      <xdr:blipFill rotWithShape="1">
        <a:blip xmlns:r="http://schemas.openxmlformats.org/officeDocument/2006/relationships" r:embed="rId3"/>
        <a:srcRect t="10327" r="961" b="7263"/>
        <a:stretch/>
      </xdr:blipFill>
      <xdr:spPr>
        <a:xfrm>
          <a:off x="1123950" y="5695950"/>
          <a:ext cx="8601075" cy="38766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9</xdr:row>
      <xdr:rowOff>57149</xdr:rowOff>
    </xdr:from>
    <xdr:to>
      <xdr:col>8</xdr:col>
      <xdr:colOff>6638925</xdr:colOff>
      <xdr:row>31</xdr:row>
      <xdr:rowOff>133350</xdr:rowOff>
    </xdr:to>
    <xdr:pic>
      <xdr:nvPicPr>
        <xdr:cNvPr id="3" name="Imagem 2"/>
        <xdr:cNvPicPr>
          <a:picLocks noChangeAspect="1"/>
        </xdr:cNvPicPr>
      </xdr:nvPicPr>
      <xdr:blipFill rotWithShape="1">
        <a:blip xmlns:r="http://schemas.openxmlformats.org/officeDocument/2006/relationships" r:embed="rId1"/>
        <a:srcRect l="-567" t="12232" r="450" b="5736"/>
        <a:stretch/>
      </xdr:blipFill>
      <xdr:spPr>
        <a:xfrm>
          <a:off x="923925" y="2228849"/>
          <a:ext cx="10086975" cy="4476751"/>
        </a:xfrm>
        <a:prstGeom prst="rect">
          <a:avLst/>
        </a:prstGeom>
      </xdr:spPr>
    </xdr:pic>
    <xdr:clientData/>
  </xdr:twoCellAnchor>
  <xdr:twoCellAnchor>
    <xdr:from>
      <xdr:col>8</xdr:col>
      <xdr:colOff>2981325</xdr:colOff>
      <xdr:row>28</xdr:row>
      <xdr:rowOff>161924</xdr:rowOff>
    </xdr:from>
    <xdr:to>
      <xdr:col>8</xdr:col>
      <xdr:colOff>4295774</xdr:colOff>
      <xdr:row>29</xdr:row>
      <xdr:rowOff>123825</xdr:rowOff>
    </xdr:to>
    <xdr:sp macro="" textlink="">
      <xdr:nvSpPr>
        <xdr:cNvPr id="4" name="Retângulo 5"/>
        <xdr:cNvSpPr/>
      </xdr:nvSpPr>
      <xdr:spPr>
        <a:xfrm>
          <a:off x="7353300" y="6134099"/>
          <a:ext cx="1314449" cy="1619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723900</xdr:colOff>
      <xdr:row>21</xdr:row>
      <xdr:rowOff>171448</xdr:rowOff>
    </xdr:from>
    <xdr:to>
      <xdr:col>8</xdr:col>
      <xdr:colOff>2819400</xdr:colOff>
      <xdr:row>24</xdr:row>
      <xdr:rowOff>200024</xdr:rowOff>
    </xdr:to>
    <xdr:sp macro="" textlink="">
      <xdr:nvSpPr>
        <xdr:cNvPr id="5" name="Retângulo 5"/>
        <xdr:cNvSpPr/>
      </xdr:nvSpPr>
      <xdr:spPr>
        <a:xfrm>
          <a:off x="2609850" y="4743448"/>
          <a:ext cx="4581525" cy="6286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800100</xdr:colOff>
      <xdr:row>9</xdr:row>
      <xdr:rowOff>104776</xdr:rowOff>
    </xdr:from>
    <xdr:to>
      <xdr:col>8</xdr:col>
      <xdr:colOff>4705350</xdr:colOff>
      <xdr:row>38</xdr:row>
      <xdr:rowOff>76201</xdr:rowOff>
    </xdr:to>
    <xdr:pic>
      <xdr:nvPicPr>
        <xdr:cNvPr id="3" name="Imagem 2"/>
        <xdr:cNvPicPr>
          <a:picLocks noChangeAspect="1"/>
        </xdr:cNvPicPr>
      </xdr:nvPicPr>
      <xdr:blipFill rotWithShape="1">
        <a:blip xmlns:r="http://schemas.openxmlformats.org/officeDocument/2006/relationships" r:embed="rId1"/>
        <a:srcRect l="345" t="9947" r="34628" b="6337"/>
        <a:stretch/>
      </xdr:blipFill>
      <xdr:spPr>
        <a:xfrm>
          <a:off x="800100" y="2486026"/>
          <a:ext cx="8277225" cy="57721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7"/>
  <sheetViews>
    <sheetView tabSelected="1" topLeftCell="A16" zoomScale="120" zoomScaleNormal="12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0</v>
      </c>
      <c r="I1" s="21" t="s">
        <v>56</v>
      </c>
    </row>
    <row r="2" spans="2:15" x14ac:dyDescent="0.25">
      <c r="B2" t="s">
        <v>27</v>
      </c>
      <c r="I2" s="38" t="s">
        <v>58</v>
      </c>
      <c r="J2" s="38"/>
      <c r="K2" s="38"/>
      <c r="L2" s="38"/>
      <c r="M2" s="38"/>
    </row>
    <row r="3" spans="2:15" x14ac:dyDescent="0.25">
      <c r="I3" s="38"/>
      <c r="J3" s="38"/>
      <c r="K3" s="38"/>
      <c r="L3" s="38"/>
      <c r="M3" s="38"/>
    </row>
    <row r="5" spans="2:15" s="13" customFormat="1" ht="21.95" customHeight="1" x14ac:dyDescent="0.25">
      <c r="B5" s="18"/>
      <c r="C5" s="46" t="s">
        <v>51</v>
      </c>
      <c r="D5" s="46"/>
      <c r="E5" s="46"/>
      <c r="F5" s="46"/>
      <c r="G5" s="32" t="s">
        <v>90</v>
      </c>
      <c r="H5" s="32"/>
      <c r="I5" s="32"/>
      <c r="J5" s="32"/>
      <c r="K5" s="32"/>
      <c r="L5" s="32"/>
      <c r="M5" s="32"/>
      <c r="N5" s="32"/>
      <c r="O5" s="32"/>
    </row>
    <row r="6" spans="2:15" s="13" customFormat="1" ht="21.95" customHeight="1" x14ac:dyDescent="0.25">
      <c r="B6" s="18"/>
      <c r="C6" s="46" t="s">
        <v>52</v>
      </c>
      <c r="D6" s="46"/>
      <c r="E6" s="46"/>
      <c r="F6" s="46"/>
      <c r="G6" s="32" t="s">
        <v>91</v>
      </c>
      <c r="H6" s="32"/>
      <c r="I6" s="32"/>
      <c r="J6" s="32"/>
      <c r="K6" s="32"/>
      <c r="L6" s="32"/>
      <c r="M6" s="32"/>
      <c r="N6" s="32"/>
      <c r="O6" s="32"/>
    </row>
    <row r="7" spans="2:15" s="13" customFormat="1" ht="21.95" customHeight="1" x14ac:dyDescent="0.25">
      <c r="B7" s="18"/>
      <c r="C7" s="46" t="s">
        <v>50</v>
      </c>
      <c r="D7" s="46"/>
      <c r="E7" s="46"/>
      <c r="F7" s="46"/>
      <c r="G7" s="32" t="s">
        <v>92</v>
      </c>
      <c r="H7" s="32"/>
      <c r="I7" s="32"/>
      <c r="J7" s="32"/>
      <c r="K7" s="32"/>
      <c r="L7" s="32"/>
      <c r="M7" s="32"/>
      <c r="N7" s="32"/>
      <c r="O7" s="32"/>
    </row>
    <row r="8" spans="2:15" s="13" customFormat="1" ht="21.95" customHeight="1" x14ac:dyDescent="0.25">
      <c r="B8" s="18"/>
      <c r="C8" s="46" t="s">
        <v>48</v>
      </c>
      <c r="D8" s="46"/>
      <c r="E8" s="46"/>
      <c r="F8" s="46"/>
      <c r="G8" s="19" t="s">
        <v>107</v>
      </c>
      <c r="H8" s="20"/>
      <c r="I8" s="20"/>
      <c r="J8" s="28"/>
      <c r="K8" s="28"/>
      <c r="L8" s="28"/>
      <c r="M8" s="28"/>
      <c r="N8" s="28"/>
      <c r="O8" s="28"/>
    </row>
    <row r="10" spans="2:15" s="13" customFormat="1" ht="21.95" customHeight="1" x14ac:dyDescent="0.25">
      <c r="B10" s="12" t="s">
        <v>23</v>
      </c>
      <c r="C10" s="12" t="s">
        <v>24</v>
      </c>
      <c r="D10" s="12" t="s">
        <v>25</v>
      </c>
    </row>
    <row r="11" spans="2:15" s="13" customFormat="1" ht="21.95" customHeight="1" x14ac:dyDescent="0.25">
      <c r="B11" s="14"/>
      <c r="C11" s="15" t="s">
        <v>26</v>
      </c>
      <c r="D11" s="15" t="s">
        <v>26</v>
      </c>
      <c r="E11" s="41" t="s">
        <v>1</v>
      </c>
      <c r="F11" s="41"/>
      <c r="G11" s="41"/>
      <c r="H11" s="41"/>
      <c r="I11" s="41"/>
      <c r="J11" s="41"/>
      <c r="K11" s="41"/>
      <c r="L11" s="41"/>
      <c r="M11" s="42"/>
    </row>
    <row r="12" spans="2:15" s="13" customFormat="1" ht="21.95" customHeight="1" x14ac:dyDescent="0.25">
      <c r="B12" s="16" t="str">
        <f>IF('1.1'!$B$3="x","x"," ")</f>
        <v>x</v>
      </c>
      <c r="C12" s="16" t="str">
        <f>IF('1.1'!$C$3="x","x"," ")</f>
        <v xml:space="preserve"> </v>
      </c>
      <c r="D12" s="16" t="str">
        <f>IF('1.1'!$D$3="x", "x", " ")</f>
        <v xml:space="preserve"> </v>
      </c>
      <c r="F12" s="43" t="s">
        <v>2</v>
      </c>
      <c r="G12" s="43"/>
      <c r="H12" s="43"/>
      <c r="I12" s="43"/>
      <c r="J12" s="43"/>
      <c r="K12" s="43"/>
      <c r="L12" s="43"/>
      <c r="M12" s="43"/>
    </row>
    <row r="13" spans="2:15" s="13" customFormat="1" ht="21.95" customHeight="1" x14ac:dyDescent="0.25">
      <c r="B13" s="16" t="str">
        <f>IF('1.2'!$B$3="x","x"," ")</f>
        <v>x</v>
      </c>
      <c r="C13" s="16" t="str">
        <f>IF('1.2'!$C$3="x","x"," ")</f>
        <v xml:space="preserve"> </v>
      </c>
      <c r="D13" s="16" t="str">
        <f>IF('1.2'!$D$3="x", "x", " ")</f>
        <v xml:space="preserve"> </v>
      </c>
      <c r="F13" s="44" t="s">
        <v>3</v>
      </c>
      <c r="G13" s="44"/>
      <c r="H13" s="44"/>
      <c r="I13" s="44"/>
      <c r="J13" s="44"/>
      <c r="K13" s="44"/>
      <c r="L13" s="44"/>
      <c r="M13" s="44"/>
    </row>
    <row r="14" spans="2:15" s="13" customFormat="1" ht="21.95" customHeight="1" x14ac:dyDescent="0.25">
      <c r="B14" s="16" t="str">
        <f>IF('1.3'!$B$3="x","x"," ")</f>
        <v>x</v>
      </c>
      <c r="C14" s="16" t="str">
        <f>IF('1.3'!$C$3="x","x"," ")</f>
        <v xml:space="preserve"> </v>
      </c>
      <c r="D14" s="16" t="str">
        <f>IF('1.3'!$D$3="x", "x", " ")</f>
        <v xml:space="preserve"> </v>
      </c>
      <c r="F14" s="44" t="s">
        <v>4</v>
      </c>
      <c r="G14" s="44"/>
      <c r="H14" s="44"/>
      <c r="I14" s="44"/>
      <c r="J14" s="44"/>
      <c r="K14" s="44"/>
      <c r="L14" s="44"/>
      <c r="M14" s="44"/>
    </row>
    <row r="15" spans="2:15" s="13" customFormat="1" ht="21.95" customHeight="1" x14ac:dyDescent="0.25">
      <c r="B15" s="17" t="str">
        <f>IF('1.4'!$B$3="x","x"," ")</f>
        <v>x</v>
      </c>
      <c r="C15" s="17" t="str">
        <f>IF('1.4'!$C$3="x","x"," ")</f>
        <v xml:space="preserve"> </v>
      </c>
      <c r="D15" s="17" t="str">
        <f>IF('1.4'!$D$3="x", "x", " ")</f>
        <v xml:space="preserve"> </v>
      </c>
      <c r="F15" s="45" t="s">
        <v>5</v>
      </c>
      <c r="G15" s="45"/>
      <c r="H15" s="45"/>
      <c r="I15" s="45"/>
      <c r="J15" s="45"/>
      <c r="K15" s="45"/>
      <c r="L15" s="45"/>
      <c r="M15" s="45"/>
    </row>
    <row r="16" spans="2:15" s="13" customFormat="1" ht="21.95" customHeight="1" x14ac:dyDescent="0.25">
      <c r="B16" s="14"/>
      <c r="C16" s="15"/>
      <c r="D16" s="15"/>
      <c r="E16" s="41" t="s">
        <v>6</v>
      </c>
      <c r="F16" s="41"/>
      <c r="G16" s="41"/>
      <c r="H16" s="41"/>
      <c r="I16" s="41"/>
      <c r="J16" s="41"/>
      <c r="K16" s="41"/>
      <c r="L16" s="41"/>
      <c r="M16" s="42"/>
    </row>
    <row r="17" spans="2:13" s="13" customFormat="1" ht="21.95" customHeight="1" x14ac:dyDescent="0.25">
      <c r="B17" s="16" t="str">
        <f>IF('2.1'!$B$3="x","x"," ")</f>
        <v>x</v>
      </c>
      <c r="C17" s="16" t="str">
        <f>IF('2.1'!$C$3="x","x"," ")</f>
        <v xml:space="preserve"> </v>
      </c>
      <c r="D17" s="16" t="str">
        <f>IF('2.1'!$D$3="x", "x", " ")</f>
        <v xml:space="preserve"> </v>
      </c>
      <c r="F17" s="43" t="s">
        <v>7</v>
      </c>
      <c r="G17" s="43"/>
      <c r="H17" s="43"/>
      <c r="I17" s="43"/>
      <c r="J17" s="43"/>
      <c r="K17" s="43"/>
      <c r="L17" s="43"/>
      <c r="M17" s="43"/>
    </row>
    <row r="18" spans="2:13" s="13" customFormat="1" ht="21.95" customHeight="1" x14ac:dyDescent="0.25">
      <c r="B18" s="16" t="str">
        <f>IF('2.2'!$B$3="x","x"," ")</f>
        <v>x</v>
      </c>
      <c r="C18" s="16" t="str">
        <f>IF('2.2'!$C$3="x","x"," ")</f>
        <v xml:space="preserve"> </v>
      </c>
      <c r="D18" s="16" t="str">
        <f>IF('2.2'!$D$3="x", "x", " ")</f>
        <v xml:space="preserve"> </v>
      </c>
      <c r="F18" s="44" t="s">
        <v>8</v>
      </c>
      <c r="G18" s="44"/>
      <c r="H18" s="44"/>
      <c r="I18" s="44"/>
      <c r="J18" s="44"/>
      <c r="K18" s="44"/>
      <c r="L18" s="44"/>
      <c r="M18" s="44"/>
    </row>
    <row r="19" spans="2:13" s="13" customFormat="1" ht="21.95" customHeight="1" x14ac:dyDescent="0.25">
      <c r="B19" s="16" t="str">
        <f>IF('2.3'!$B$3="x","x"," ")</f>
        <v>x</v>
      </c>
      <c r="C19" s="16" t="str">
        <f>IF('2.3'!$C$3="x","x"," ")</f>
        <v xml:space="preserve"> </v>
      </c>
      <c r="D19" s="16" t="str">
        <f>IF('2.3'!$D$3="x", "x", " ")</f>
        <v xml:space="preserve"> </v>
      </c>
      <c r="F19" s="44" t="s">
        <v>9</v>
      </c>
      <c r="G19" s="44"/>
      <c r="H19" s="44"/>
      <c r="I19" s="44"/>
      <c r="J19" s="44"/>
      <c r="K19" s="44"/>
      <c r="L19" s="44"/>
      <c r="M19" s="44"/>
    </row>
    <row r="20" spans="2:13" s="13" customFormat="1" ht="21.95" customHeight="1" x14ac:dyDescent="0.25">
      <c r="B20" s="17" t="str">
        <f>IF('2.4'!$B$3="x","x"," ")</f>
        <v>x</v>
      </c>
      <c r="C20" s="17" t="str">
        <f>IF('2.4'!$C$3="x","x"," ")</f>
        <v xml:space="preserve"> </v>
      </c>
      <c r="D20" s="17" t="str">
        <f>IF('2.4'!$D$3="x", "x", " ")</f>
        <v xml:space="preserve"> </v>
      </c>
      <c r="F20" s="45" t="s">
        <v>10</v>
      </c>
      <c r="G20" s="45"/>
      <c r="H20" s="45"/>
      <c r="I20" s="45"/>
      <c r="J20" s="45"/>
      <c r="K20" s="45"/>
      <c r="L20" s="45"/>
      <c r="M20" s="45"/>
    </row>
    <row r="21" spans="2:13" s="13" customFormat="1" ht="21.95" customHeight="1" x14ac:dyDescent="0.25">
      <c r="B21" s="14"/>
      <c r="C21" s="15"/>
      <c r="D21" s="15"/>
      <c r="E21" s="41" t="s">
        <v>11</v>
      </c>
      <c r="F21" s="41"/>
      <c r="G21" s="41"/>
      <c r="H21" s="41"/>
      <c r="I21" s="41"/>
      <c r="J21" s="41"/>
      <c r="K21" s="41"/>
      <c r="L21" s="41"/>
      <c r="M21" s="42"/>
    </row>
    <row r="22" spans="2:13" s="13" customFormat="1" ht="21.95" customHeight="1" x14ac:dyDescent="0.25">
      <c r="B22" s="16" t="str">
        <f>IF('3.1'!$B$3="x","x"," ")</f>
        <v xml:space="preserve"> </v>
      </c>
      <c r="C22" s="16" t="str">
        <f>IF('3.1'!$C$3="x","x"," ")</f>
        <v>x</v>
      </c>
      <c r="D22" s="16" t="str">
        <f>IF('3.1'!$D$3="x", "x", " ")</f>
        <v xml:space="preserve"> </v>
      </c>
      <c r="F22" s="43" t="s">
        <v>12</v>
      </c>
      <c r="G22" s="43"/>
      <c r="H22" s="43"/>
      <c r="I22" s="43"/>
      <c r="J22" s="43"/>
      <c r="K22" s="43"/>
      <c r="L22" s="43"/>
      <c r="M22" s="43"/>
    </row>
    <row r="23" spans="2:13" s="13" customFormat="1" ht="21.95" customHeight="1" x14ac:dyDescent="0.25">
      <c r="B23" s="16" t="str">
        <f>IF('3.2'!$B$3="x","x"," ")</f>
        <v>x</v>
      </c>
      <c r="C23" s="16" t="str">
        <f>IF('3.2'!$C$3="x","x"," ")</f>
        <v xml:space="preserve"> </v>
      </c>
      <c r="D23" s="16" t="str">
        <f>IF('3.2'!$D$3="x", "x", " ")</f>
        <v xml:space="preserve"> </v>
      </c>
      <c r="F23" s="44" t="s">
        <v>13</v>
      </c>
      <c r="G23" s="44"/>
      <c r="H23" s="44"/>
      <c r="I23" s="44"/>
      <c r="J23" s="44"/>
      <c r="K23" s="44"/>
      <c r="L23" s="44"/>
      <c r="M23" s="44"/>
    </row>
    <row r="24" spans="2:13" s="13" customFormat="1" ht="21.95" customHeight="1" x14ac:dyDescent="0.25">
      <c r="B24" s="17" t="str">
        <f>IF('3.3'!$B$3="x","x"," ")</f>
        <v xml:space="preserve"> </v>
      </c>
      <c r="C24" s="17" t="str">
        <f>IF('3.3'!$C$3="x","x"," ")</f>
        <v>x</v>
      </c>
      <c r="D24" s="17" t="str">
        <f>IF('3.3'!$D$3="x", "x", " ")</f>
        <v xml:space="preserve"> </v>
      </c>
      <c r="F24" s="45" t="s">
        <v>14</v>
      </c>
      <c r="G24" s="45"/>
      <c r="H24" s="45"/>
      <c r="I24" s="45"/>
      <c r="J24" s="45"/>
      <c r="K24" s="45"/>
      <c r="L24" s="45"/>
      <c r="M24" s="45"/>
    </row>
    <row r="25" spans="2:13" s="13" customFormat="1" ht="21.95" customHeight="1" x14ac:dyDescent="0.25">
      <c r="B25" s="14"/>
      <c r="C25" s="15"/>
      <c r="D25" s="15"/>
      <c r="E25" s="41" t="s">
        <v>15</v>
      </c>
      <c r="F25" s="41"/>
      <c r="G25" s="41"/>
      <c r="H25" s="41"/>
      <c r="I25" s="41"/>
      <c r="J25" s="41"/>
      <c r="K25" s="41"/>
      <c r="L25" s="41"/>
      <c r="M25" s="42"/>
    </row>
    <row r="26" spans="2:13" s="13" customFormat="1" ht="21.95" customHeight="1" x14ac:dyDescent="0.25">
      <c r="B26" s="16" t="str">
        <f>IF('4.1'!$B$3="x","x"," ")</f>
        <v>x</v>
      </c>
      <c r="C26" s="16" t="str">
        <f>IF('4.1'!$C$3="x","x"," ")</f>
        <v xml:space="preserve"> </v>
      </c>
      <c r="D26" s="16" t="str">
        <f>IF('4.1'!$D$3="x", "x", " ")</f>
        <v xml:space="preserve"> </v>
      </c>
      <c r="F26" s="43" t="s">
        <v>16</v>
      </c>
      <c r="G26" s="43"/>
      <c r="H26" s="43"/>
      <c r="I26" s="43"/>
      <c r="J26" s="43"/>
      <c r="K26" s="43"/>
      <c r="L26" s="43"/>
      <c r="M26" s="43"/>
    </row>
    <row r="27" spans="2:13" s="13" customFormat="1" ht="21.95" customHeight="1" x14ac:dyDescent="0.25">
      <c r="B27" s="17" t="str">
        <f>IF('4.2'!$B$3="x","x"," ")</f>
        <v>x</v>
      </c>
      <c r="C27" s="17" t="str">
        <f>IF('4.2'!$C$3="x","x"," ")</f>
        <v xml:space="preserve"> </v>
      </c>
      <c r="D27" s="17" t="str">
        <f>IF('4.2'!$D$3="x", "x", " ")</f>
        <v xml:space="preserve"> </v>
      </c>
      <c r="F27" s="45" t="s">
        <v>17</v>
      </c>
      <c r="G27" s="45"/>
      <c r="H27" s="45"/>
      <c r="I27" s="45"/>
      <c r="J27" s="45"/>
      <c r="K27" s="45"/>
      <c r="L27" s="45"/>
      <c r="M27" s="45"/>
    </row>
    <row r="28" spans="2:13" s="13" customFormat="1" ht="21.95" customHeight="1" x14ac:dyDescent="0.25">
      <c r="B28" s="14"/>
      <c r="C28" s="15"/>
      <c r="D28" s="15"/>
      <c r="E28" s="41" t="s">
        <v>18</v>
      </c>
      <c r="F28" s="41"/>
      <c r="G28" s="41"/>
      <c r="H28" s="41"/>
      <c r="I28" s="41"/>
      <c r="J28" s="41"/>
      <c r="K28" s="41"/>
      <c r="L28" s="41"/>
      <c r="M28" s="42"/>
    </row>
    <row r="29" spans="2:13" s="13" customFormat="1" ht="21.95" customHeight="1" x14ac:dyDescent="0.25">
      <c r="B29" s="16" t="str">
        <f>IF('5.1'!$B$3="x","x"," ")</f>
        <v>x</v>
      </c>
      <c r="C29" s="16" t="str">
        <f>IF('5.1'!$C$3="x","x"," ")</f>
        <v xml:space="preserve"> </v>
      </c>
      <c r="D29" s="16" t="str">
        <f>IF('5.1'!$D$3="x", "x", " ")</f>
        <v xml:space="preserve"> </v>
      </c>
      <c r="F29" s="43" t="s">
        <v>19</v>
      </c>
      <c r="G29" s="43"/>
      <c r="H29" s="43"/>
      <c r="I29" s="43"/>
      <c r="J29" s="43"/>
      <c r="K29" s="43"/>
      <c r="L29" s="43"/>
      <c r="M29" s="43"/>
    </row>
    <row r="30" spans="2:13" s="13" customFormat="1" ht="21.95" customHeight="1" x14ac:dyDescent="0.25">
      <c r="B30" s="16" t="str">
        <f>IF('5.2'!$B$3="x","x"," ")</f>
        <v>x</v>
      </c>
      <c r="C30" s="16" t="str">
        <f>IF('5.2'!$C$3="x","x"," ")</f>
        <v xml:space="preserve"> </v>
      </c>
      <c r="D30" s="16" t="str">
        <f>IF('5.2'!$D$3="x", "x", " ")</f>
        <v xml:space="preserve"> </v>
      </c>
      <c r="F30" s="44" t="s">
        <v>20</v>
      </c>
      <c r="G30" s="44"/>
      <c r="H30" s="44"/>
      <c r="I30" s="44"/>
      <c r="J30" s="44"/>
      <c r="K30" s="44"/>
      <c r="L30" s="44"/>
      <c r="M30" s="44"/>
    </row>
    <row r="31" spans="2:13" s="13" customFormat="1" ht="21.95" customHeight="1" x14ac:dyDescent="0.25">
      <c r="B31" s="16" t="str">
        <f>IF('5.3'!$B$3="x","x"," ")</f>
        <v xml:space="preserve"> </v>
      </c>
      <c r="C31" s="16" t="str">
        <f>IF('5.3'!$C$3="x","x"," ")</f>
        <v xml:space="preserve"> </v>
      </c>
      <c r="D31" s="16" t="str">
        <f>IF('5.3'!$D$3="x", "x", " ")</f>
        <v>x</v>
      </c>
      <c r="F31" s="44" t="s">
        <v>21</v>
      </c>
      <c r="G31" s="44"/>
      <c r="H31" s="44"/>
      <c r="I31" s="44"/>
      <c r="J31" s="44"/>
      <c r="K31" s="44"/>
      <c r="L31" s="44"/>
      <c r="M31" s="44"/>
    </row>
    <row r="32" spans="2:13" s="13" customFormat="1" ht="21.95" customHeight="1" x14ac:dyDescent="0.25">
      <c r="B32" s="16" t="str">
        <f>IF('5.4'!$B$3="x","x"," ")</f>
        <v>x</v>
      </c>
      <c r="C32" s="16" t="str">
        <f>IF('5.4'!$C$3="x","x"," ")</f>
        <v xml:space="preserve"> </v>
      </c>
      <c r="D32" s="16" t="str">
        <f>IF('5.4'!$D$3="x", "x", " ")</f>
        <v xml:space="preserve"> </v>
      </c>
      <c r="F32" s="44" t="s">
        <v>22</v>
      </c>
      <c r="G32" s="44"/>
      <c r="H32" s="44"/>
      <c r="I32" s="44"/>
      <c r="J32" s="44"/>
      <c r="K32" s="44"/>
      <c r="L32" s="44"/>
      <c r="M32" s="44"/>
    </row>
    <row r="36" spans="6:11" ht="33.75" x14ac:dyDescent="0.5">
      <c r="F36" s="3" t="s">
        <v>47</v>
      </c>
    </row>
    <row r="37" spans="6:11" x14ac:dyDescent="0.25">
      <c r="F37" s="40" t="s">
        <v>53</v>
      </c>
      <c r="G37" s="40"/>
      <c r="H37" s="2">
        <f>COUNTIF(D12:D32,"x")</f>
        <v>1</v>
      </c>
    </row>
    <row r="38" spans="6:11" x14ac:dyDescent="0.25">
      <c r="F38" s="40" t="s">
        <v>54</v>
      </c>
      <c r="G38" s="40"/>
      <c r="H38">
        <v>17</v>
      </c>
    </row>
    <row r="39" spans="6:11" ht="31.5" x14ac:dyDescent="0.5">
      <c r="H39" s="4">
        <f>COUNTIF($B$12:$B$32,"x")/(17-COUNTIF($D$12:$D$32,"x"))</f>
        <v>0.875</v>
      </c>
    </row>
    <row r="41" spans="6:11" x14ac:dyDescent="0.25">
      <c r="F41" t="s">
        <v>49</v>
      </c>
    </row>
    <row r="43" spans="6:11" x14ac:dyDescent="0.25">
      <c r="G43" s="39" t="s">
        <v>59</v>
      </c>
      <c r="H43" s="39"/>
      <c r="I43" s="39"/>
      <c r="J43" s="39"/>
      <c r="K43" s="39"/>
    </row>
    <row r="44" spans="6:11" x14ac:dyDescent="0.25">
      <c r="G44" s="39"/>
      <c r="H44" s="39"/>
      <c r="I44" s="39"/>
      <c r="J44" s="39"/>
      <c r="K44" s="39"/>
    </row>
    <row r="45" spans="6:11" x14ac:dyDescent="0.25">
      <c r="G45" s="39"/>
      <c r="H45" s="39"/>
      <c r="I45" s="39"/>
      <c r="J45" s="39"/>
      <c r="K45" s="39"/>
    </row>
    <row r="46" spans="6:11" x14ac:dyDescent="0.25">
      <c r="G46" s="39"/>
      <c r="H46" s="39"/>
      <c r="I46" s="39"/>
      <c r="J46" s="39"/>
      <c r="K46" s="39"/>
    </row>
    <row r="47" spans="6:11" x14ac:dyDescent="0.25">
      <c r="G47" s="39"/>
      <c r="H47" s="39"/>
      <c r="I47" s="39"/>
      <c r="J47" s="39"/>
      <c r="K47" s="39"/>
    </row>
    <row r="48" spans="6:11" x14ac:dyDescent="0.25">
      <c r="G48" s="39"/>
      <c r="H48" s="39"/>
      <c r="I48" s="39"/>
      <c r="J48" s="39"/>
      <c r="K48" s="39"/>
    </row>
    <row r="49" spans="7:11" x14ac:dyDescent="0.25">
      <c r="G49" s="39"/>
      <c r="H49" s="39"/>
      <c r="I49" s="39"/>
      <c r="J49" s="39"/>
      <c r="K49" s="39"/>
    </row>
    <row r="50" spans="7:11" x14ac:dyDescent="0.25">
      <c r="G50" s="39"/>
      <c r="H50" s="39"/>
      <c r="I50" s="39"/>
      <c r="J50" s="39"/>
      <c r="K50" s="39"/>
    </row>
    <row r="51" spans="7:11" x14ac:dyDescent="0.25">
      <c r="G51" s="39"/>
      <c r="H51" s="39"/>
      <c r="I51" s="39"/>
      <c r="J51" s="39"/>
      <c r="K51" s="39"/>
    </row>
    <row r="52" spans="7:11" x14ac:dyDescent="0.25">
      <c r="G52" s="39"/>
      <c r="H52" s="39"/>
      <c r="I52" s="39"/>
      <c r="J52" s="39"/>
      <c r="K52" s="39"/>
    </row>
    <row r="53" spans="7:11" x14ac:dyDescent="0.25">
      <c r="G53" s="39"/>
      <c r="H53" s="39"/>
      <c r="I53" s="39"/>
      <c r="J53" s="39"/>
      <c r="K53" s="39"/>
    </row>
    <row r="54" spans="7:11" x14ac:dyDescent="0.25">
      <c r="G54" s="39"/>
      <c r="H54" s="39"/>
      <c r="I54" s="39"/>
      <c r="J54" s="39"/>
      <c r="K54" s="39"/>
    </row>
    <row r="55" spans="7:11" x14ac:dyDescent="0.25">
      <c r="G55" s="39"/>
      <c r="H55" s="39"/>
      <c r="I55" s="39"/>
      <c r="J55" s="39"/>
      <c r="K55" s="39"/>
    </row>
    <row r="56" spans="7:11" x14ac:dyDescent="0.25">
      <c r="G56" s="39"/>
      <c r="H56" s="39"/>
      <c r="I56" s="39"/>
      <c r="J56" s="39"/>
      <c r="K56" s="39"/>
    </row>
    <row r="57" spans="7:11" x14ac:dyDescent="0.25">
      <c r="G57" s="39"/>
      <c r="H57" s="39"/>
      <c r="I57" s="39"/>
      <c r="J57" s="39"/>
      <c r="K57" s="39"/>
    </row>
    <row r="58" spans="7:11" x14ac:dyDescent="0.25">
      <c r="G58" s="39"/>
      <c r="H58" s="39"/>
      <c r="I58" s="39"/>
      <c r="J58" s="39"/>
      <c r="K58" s="39"/>
    </row>
    <row r="59" spans="7:11" x14ac:dyDescent="0.25">
      <c r="G59" s="39"/>
      <c r="H59" s="39"/>
      <c r="I59" s="39"/>
      <c r="J59" s="39"/>
      <c r="K59" s="39"/>
    </row>
    <row r="60" spans="7:11" x14ac:dyDescent="0.25">
      <c r="G60" s="39"/>
      <c r="H60" s="39"/>
      <c r="I60" s="39"/>
      <c r="J60" s="39"/>
      <c r="K60" s="39"/>
    </row>
    <row r="61" spans="7:11" x14ac:dyDescent="0.25">
      <c r="G61" s="39"/>
      <c r="H61" s="39"/>
      <c r="I61" s="39"/>
      <c r="J61" s="39"/>
      <c r="K61" s="39"/>
    </row>
    <row r="62" spans="7:11" x14ac:dyDescent="0.25">
      <c r="G62" s="39"/>
      <c r="H62" s="39"/>
      <c r="I62" s="39"/>
      <c r="J62" s="39"/>
      <c r="K62" s="39"/>
    </row>
    <row r="63" spans="7:11" x14ac:dyDescent="0.25">
      <c r="G63" s="39"/>
      <c r="H63" s="39"/>
      <c r="I63" s="39"/>
      <c r="J63" s="39"/>
      <c r="K63" s="39"/>
    </row>
    <row r="64" spans="7:11" x14ac:dyDescent="0.25">
      <c r="G64" s="39"/>
      <c r="H64" s="39"/>
      <c r="I64" s="39"/>
      <c r="J64" s="39"/>
      <c r="K64" s="39"/>
    </row>
    <row r="65" spans="7:11" x14ac:dyDescent="0.25">
      <c r="G65" s="39"/>
      <c r="H65" s="39"/>
      <c r="I65" s="39"/>
      <c r="J65" s="39"/>
      <c r="K65" s="39"/>
    </row>
    <row r="66" spans="7:11" x14ac:dyDescent="0.25">
      <c r="G66" s="39"/>
      <c r="H66" s="39"/>
      <c r="I66" s="39"/>
      <c r="J66" s="39"/>
      <c r="K66" s="39"/>
    </row>
    <row r="67" spans="7:11" x14ac:dyDescent="0.25">
      <c r="G67" s="39"/>
      <c r="H67" s="39"/>
      <c r="I67" s="39"/>
      <c r="J67" s="39"/>
      <c r="K67" s="39"/>
    </row>
  </sheetData>
  <sheetProtection algorithmName="SHA-512" hashValue="7FeWrHP4dq80FZPKdCi+cWVIvUWIHD9KAu8g89neN42kX057LO/VUCSeWYdUiBYu5Ve+ODVR2rT4USltsufpZQ==" saltValue="afWhdij/e9xxxtWmF4ezaQ==" spinCount="100000" sheet="1" objects="1" scenarios="1" selectLockedCells="1"/>
  <mergeCells count="30">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2" workbookViewId="0">
      <selection activeCell="I31" sqref="I31"/>
    </sheetView>
  </sheetViews>
  <sheetFormatPr defaultColWidth="11" defaultRowHeight="15.75" x14ac:dyDescent="0.25"/>
  <cols>
    <col min="1" max="1" width="10.875" style="5"/>
    <col min="2" max="4" width="3.625" style="7" customWidth="1"/>
    <col min="5" max="5" width="3" style="5" customWidth="1"/>
    <col min="6" max="8" width="10.875" style="5"/>
    <col min="9" max="9" width="92.375" style="5" customWidth="1"/>
    <col min="10" max="13" width="10.875" style="5"/>
    <col min="14" max="14" width="5.625" style="5" customWidth="1"/>
    <col min="15" max="18" width="10.875" style="5"/>
  </cols>
  <sheetData>
    <row r="1" spans="1:18" ht="23.25" x14ac:dyDescent="0.35">
      <c r="A1" s="48" t="s">
        <v>57</v>
      </c>
      <c r="B1" s="48"/>
      <c r="C1" s="48"/>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12</v>
      </c>
      <c r="G3" s="6"/>
      <c r="H3" s="6"/>
      <c r="I3" s="6"/>
      <c r="J3" s="6"/>
      <c r="K3" s="6"/>
      <c r="L3" s="6"/>
      <c r="M3" s="6"/>
      <c r="N3" s="6"/>
      <c r="O3" s="6"/>
      <c r="P3" s="6"/>
      <c r="Q3" s="6"/>
      <c r="R3" s="6"/>
    </row>
    <row r="4" spans="1:18" ht="48" customHeight="1" x14ac:dyDescent="0.25">
      <c r="A4" s="6"/>
      <c r="B4" s="9"/>
      <c r="C4" s="9"/>
      <c r="D4" s="9"/>
      <c r="E4" s="6"/>
      <c r="F4" s="47" t="s">
        <v>38</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c r="C8" s="24"/>
      <c r="D8" s="24"/>
      <c r="E8" s="24"/>
      <c r="F8" s="24"/>
      <c r="G8" s="24"/>
      <c r="H8" s="24"/>
      <c r="I8" s="24"/>
      <c r="J8" s="49" t="s">
        <v>99</v>
      </c>
      <c r="K8" s="49"/>
      <c r="L8" s="49"/>
      <c r="M8" s="49"/>
      <c r="N8" s="24"/>
      <c r="O8" s="24"/>
      <c r="P8" s="24"/>
    </row>
    <row r="9" spans="1:18" x14ac:dyDescent="0.25">
      <c r="A9" s="24"/>
      <c r="B9" s="24" t="s">
        <v>77</v>
      </c>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election activeCell="I30" sqref="I30"/>
    </sheetView>
  </sheetViews>
  <sheetFormatPr defaultColWidth="11" defaultRowHeight="15.75" x14ac:dyDescent="0.25"/>
  <cols>
    <col min="1" max="1" width="10.875" style="5"/>
    <col min="2" max="4" width="3.625" style="7" customWidth="1"/>
    <col min="5" max="5" width="3" style="5" customWidth="1"/>
    <col min="6" max="8" width="10.875" style="5"/>
    <col min="9" max="9" width="122.25" style="5" customWidth="1"/>
    <col min="10" max="13" width="10.875" style="5"/>
    <col min="14" max="14" width="5.625" style="5" customWidth="1"/>
    <col min="15" max="18" width="10.875" style="5"/>
  </cols>
  <sheetData>
    <row r="1" spans="1:18" ht="23.25" x14ac:dyDescent="0.35">
      <c r="A1" s="48" t="s">
        <v>57</v>
      </c>
      <c r="B1" s="48"/>
      <c r="C1" s="48"/>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13</v>
      </c>
      <c r="G3" s="6"/>
      <c r="H3" s="6"/>
      <c r="I3" s="6"/>
      <c r="J3" s="6"/>
      <c r="K3" s="6"/>
      <c r="L3" s="6"/>
      <c r="M3" s="6"/>
      <c r="N3" s="6"/>
      <c r="O3" s="6"/>
      <c r="P3" s="6"/>
      <c r="Q3" s="6"/>
      <c r="R3" s="6"/>
    </row>
    <row r="4" spans="1:18" ht="32.1" customHeight="1" x14ac:dyDescent="0.25">
      <c r="A4" s="6"/>
      <c r="B4" s="9"/>
      <c r="C4" s="9"/>
      <c r="D4" s="9"/>
      <c r="E4" s="6"/>
      <c r="F4" s="47" t="s">
        <v>39</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t="s">
        <v>77</v>
      </c>
      <c r="C8" s="24"/>
      <c r="D8" s="24"/>
      <c r="E8" s="24"/>
      <c r="F8" s="24"/>
      <c r="G8" s="24"/>
      <c r="H8" s="24"/>
      <c r="I8" s="24"/>
      <c r="J8" s="49" t="s">
        <v>79</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B30" s="30" t="s">
        <v>80</v>
      </c>
    </row>
    <row r="51" spans="2:2" x14ac:dyDescent="0.25">
      <c r="B51" s="30" t="s">
        <v>81</v>
      </c>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F4" sqref="F4:N4"/>
    </sheetView>
  </sheetViews>
  <sheetFormatPr defaultColWidth="11" defaultRowHeight="15.75" x14ac:dyDescent="0.25"/>
  <cols>
    <col min="1" max="1" width="10.875" style="5"/>
    <col min="2" max="4" width="3.625" style="7" customWidth="1"/>
    <col min="5" max="5" width="3" style="5" customWidth="1"/>
    <col min="6" max="8" width="10.875" style="5"/>
    <col min="9" max="9" width="86" style="5" customWidth="1"/>
    <col min="10" max="13" width="10.875" style="5"/>
    <col min="14" max="14" width="5.625" style="5" customWidth="1"/>
    <col min="15" max="18" width="10.875" style="5"/>
  </cols>
  <sheetData>
    <row r="1" spans="1:18" ht="23.25" x14ac:dyDescent="0.35">
      <c r="A1" s="48" t="s">
        <v>57</v>
      </c>
      <c r="B1" s="48"/>
      <c r="C1" s="48"/>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14</v>
      </c>
      <c r="G3" s="6"/>
      <c r="H3" s="6"/>
      <c r="I3" s="6"/>
      <c r="J3" s="6"/>
      <c r="K3" s="6"/>
      <c r="L3" s="6"/>
      <c r="M3" s="6"/>
      <c r="N3" s="6"/>
      <c r="O3" s="6"/>
      <c r="P3" s="6"/>
      <c r="Q3" s="6"/>
      <c r="R3" s="6"/>
    </row>
    <row r="4" spans="1:18" ht="48" customHeight="1" x14ac:dyDescent="0.25">
      <c r="A4" s="6"/>
      <c r="B4" s="9"/>
      <c r="C4" s="9"/>
      <c r="D4" s="9"/>
      <c r="E4" s="6"/>
      <c r="F4" s="47" t="s">
        <v>40</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t="s">
        <v>83</v>
      </c>
      <c r="C8" s="24"/>
      <c r="D8" s="24"/>
      <c r="E8" s="24"/>
      <c r="F8" s="24"/>
      <c r="G8" s="24"/>
      <c r="H8" s="24"/>
      <c r="I8" s="24"/>
      <c r="J8" s="49" t="s">
        <v>93</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10" workbookViewId="0">
      <selection activeCell="K37" sqref="K37"/>
    </sheetView>
  </sheetViews>
  <sheetFormatPr defaultColWidth="11" defaultRowHeight="15.75" x14ac:dyDescent="0.25"/>
  <cols>
    <col min="1" max="1" width="10.875" style="5"/>
    <col min="2" max="4" width="3.625" style="7" customWidth="1"/>
    <col min="5" max="5" width="3" style="5" customWidth="1"/>
    <col min="6" max="8" width="10.875" style="5"/>
    <col min="9" max="9" width="93.875" style="5" customWidth="1"/>
    <col min="10" max="13" width="10.875" style="5"/>
    <col min="14" max="14" width="5.625" style="5" customWidth="1"/>
    <col min="15" max="18" width="10.875" style="5"/>
  </cols>
  <sheetData>
    <row r="1" spans="1:18" ht="23.25" x14ac:dyDescent="0.35">
      <c r="A1" s="48" t="s">
        <v>57</v>
      </c>
      <c r="B1" s="48"/>
      <c r="C1" s="48"/>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16</v>
      </c>
      <c r="G3" s="6"/>
      <c r="H3" s="6"/>
      <c r="I3" s="6"/>
      <c r="J3" s="6"/>
      <c r="K3" s="6"/>
      <c r="L3" s="6"/>
      <c r="M3" s="6"/>
      <c r="N3" s="6"/>
      <c r="O3" s="6"/>
      <c r="P3" s="6"/>
      <c r="Q3" s="6"/>
      <c r="R3" s="6"/>
    </row>
    <row r="4" spans="1:18" ht="32.1" customHeight="1" x14ac:dyDescent="0.25">
      <c r="A4" s="6"/>
      <c r="B4" s="9"/>
      <c r="C4" s="9"/>
      <c r="D4" s="9"/>
      <c r="E4" s="6"/>
      <c r="F4" s="47" t="s">
        <v>41</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t="s">
        <v>82</v>
      </c>
      <c r="C8" s="24"/>
      <c r="D8" s="24"/>
      <c r="E8" s="24"/>
      <c r="F8" s="24"/>
      <c r="G8" s="24"/>
      <c r="H8" s="24"/>
      <c r="I8" s="24"/>
      <c r="J8" s="49" t="s">
        <v>100</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workbookViewId="0">
      <selection activeCell="O19" sqref="O19"/>
    </sheetView>
  </sheetViews>
  <sheetFormatPr defaultColWidth="11" defaultRowHeight="15.75" x14ac:dyDescent="0.25"/>
  <cols>
    <col min="1" max="1" width="10.875" style="5"/>
    <col min="2" max="4" width="3.625" style="7" customWidth="1"/>
    <col min="5" max="5" width="3" style="5" customWidth="1"/>
    <col min="6" max="8" width="10.875" style="5"/>
    <col min="9" max="9" width="72.25" style="5" customWidth="1"/>
    <col min="10" max="13" width="10.875" style="5"/>
    <col min="14" max="14" width="5.625" style="5" customWidth="1"/>
    <col min="15" max="18" width="10.875" style="5"/>
  </cols>
  <sheetData>
    <row r="1" spans="1:18" ht="23.25" x14ac:dyDescent="0.35">
      <c r="A1" s="48" t="s">
        <v>57</v>
      </c>
      <c r="B1" s="48"/>
      <c r="C1" s="48"/>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2.1" customHeight="1" x14ac:dyDescent="0.25">
      <c r="A4" s="6"/>
      <c r="B4" s="9"/>
      <c r="C4" s="9"/>
      <c r="D4" s="9"/>
      <c r="E4" s="6"/>
      <c r="F4" s="47" t="s">
        <v>42</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c r="C8" s="24"/>
      <c r="D8" s="24"/>
      <c r="E8" s="24"/>
      <c r="F8" s="24"/>
      <c r="G8" s="24"/>
      <c r="H8" s="24"/>
      <c r="I8" s="24"/>
      <c r="J8" s="49" t="s">
        <v>103</v>
      </c>
      <c r="K8" s="49"/>
      <c r="L8" s="49"/>
      <c r="M8" s="49"/>
      <c r="N8" s="24"/>
      <c r="O8" s="24"/>
      <c r="P8" s="24"/>
    </row>
    <row r="9" spans="1:18" x14ac:dyDescent="0.25">
      <c r="A9" s="24"/>
      <c r="B9" s="24" t="s">
        <v>101</v>
      </c>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46" spans="2:2" x14ac:dyDescent="0.25">
      <c r="B46" s="30" t="s">
        <v>102</v>
      </c>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Q21" sqref="Q21"/>
    </sheetView>
  </sheetViews>
  <sheetFormatPr defaultColWidth="11" defaultRowHeight="15.75" x14ac:dyDescent="0.25"/>
  <cols>
    <col min="1" max="1" width="10.875" style="5"/>
    <col min="2" max="4" width="3.625" style="7" customWidth="1"/>
    <col min="5" max="5" width="3" style="5" customWidth="1"/>
    <col min="6" max="8" width="10.875" style="5"/>
    <col min="9" max="9" width="17.125" style="5" customWidth="1"/>
    <col min="10"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19</v>
      </c>
      <c r="G3" s="6"/>
      <c r="H3" s="6"/>
      <c r="I3" s="6"/>
      <c r="J3" s="6"/>
      <c r="K3" s="6"/>
      <c r="L3" s="6"/>
      <c r="M3" s="6"/>
      <c r="N3" s="6"/>
      <c r="O3" s="6"/>
      <c r="P3" s="6"/>
      <c r="Q3" s="6"/>
      <c r="R3" s="6"/>
    </row>
    <row r="4" spans="1:18" ht="48" customHeight="1" x14ac:dyDescent="0.25">
      <c r="A4" s="6"/>
      <c r="B4" s="9"/>
      <c r="C4" s="9"/>
      <c r="D4" s="9"/>
      <c r="E4" s="6"/>
      <c r="F4" s="47" t="s">
        <v>43</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c r="C8" s="24"/>
      <c r="D8" s="24"/>
      <c r="E8" s="24"/>
      <c r="F8" s="24"/>
      <c r="G8" s="24"/>
      <c r="H8" s="24"/>
      <c r="I8" s="24"/>
      <c r="J8" s="49" t="s">
        <v>85</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t="s">
        <v>84</v>
      </c>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I25" sqref="I25"/>
    </sheetView>
  </sheetViews>
  <sheetFormatPr defaultColWidth="11" defaultRowHeight="15.75" x14ac:dyDescent="0.25"/>
  <cols>
    <col min="1" max="1" width="10.875" style="5"/>
    <col min="2" max="4" width="3.625" style="7" customWidth="1"/>
    <col min="5" max="5" width="3" style="5" customWidth="1"/>
    <col min="6" max="8" width="10.875" style="5"/>
    <col min="9" max="9" width="51.875" style="5" customWidth="1"/>
    <col min="10"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c r="D3" s="8" t="s">
        <v>26</v>
      </c>
      <c r="E3" s="6"/>
      <c r="F3" s="11" t="s">
        <v>20</v>
      </c>
      <c r="G3" s="6"/>
      <c r="H3" s="6"/>
      <c r="I3" s="6"/>
      <c r="J3" s="6"/>
      <c r="K3" s="6"/>
      <c r="L3" s="6"/>
      <c r="M3" s="6"/>
      <c r="N3" s="6"/>
      <c r="O3" s="6"/>
      <c r="P3" s="6"/>
      <c r="Q3" s="6"/>
      <c r="R3" s="6"/>
    </row>
    <row r="4" spans="1:18" ht="32.1" customHeight="1" x14ac:dyDescent="0.25">
      <c r="A4" s="6"/>
      <c r="B4" s="9"/>
      <c r="C4" s="9"/>
      <c r="D4" s="9"/>
      <c r="E4" s="6"/>
      <c r="F4" s="47" t="s">
        <v>44</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t="s">
        <v>104</v>
      </c>
      <c r="C8" s="24"/>
      <c r="D8" s="24"/>
      <c r="E8" s="24"/>
      <c r="F8" s="24"/>
      <c r="G8" s="24"/>
      <c r="H8" s="24"/>
      <c r="I8" s="24"/>
      <c r="J8" s="49" t="s">
        <v>87</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t="s">
        <v>105</v>
      </c>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G24" sqref="G24"/>
    </sheetView>
  </sheetViews>
  <sheetFormatPr defaultColWidth="11" defaultRowHeight="15.75" x14ac:dyDescent="0.25"/>
  <cols>
    <col min="1" max="1" width="10.875" style="5"/>
    <col min="2" max="4" width="3.625" style="7" customWidth="1"/>
    <col min="5" max="5" width="3" style="5" customWidth="1"/>
    <col min="6" max="8" width="10.875" style="5"/>
    <col min="9" max="9" width="26" style="5" customWidth="1"/>
    <col min="10"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21</v>
      </c>
      <c r="G3" s="6"/>
      <c r="H3" s="6"/>
      <c r="I3" s="6"/>
      <c r="J3" s="6"/>
      <c r="K3" s="6"/>
      <c r="L3" s="6"/>
      <c r="M3" s="6"/>
      <c r="N3" s="6"/>
      <c r="O3" s="6"/>
      <c r="P3" s="6"/>
      <c r="Q3" s="6"/>
      <c r="R3" s="6"/>
    </row>
    <row r="4" spans="1:18" ht="32.1" customHeight="1" x14ac:dyDescent="0.25">
      <c r="A4" s="6"/>
      <c r="B4" s="9"/>
      <c r="C4" s="9"/>
      <c r="D4" s="9"/>
      <c r="E4" s="6"/>
      <c r="F4" s="47" t="s">
        <v>45</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c r="C8" s="24"/>
      <c r="D8" s="24"/>
      <c r="E8" s="24"/>
      <c r="F8" s="24"/>
      <c r="G8" s="24"/>
      <c r="H8" s="24"/>
      <c r="I8" s="24"/>
      <c r="J8" s="49" t="s">
        <v>86</v>
      </c>
      <c r="K8" s="49"/>
      <c r="L8" s="49"/>
      <c r="M8" s="49"/>
      <c r="N8" s="24"/>
      <c r="O8" s="33"/>
      <c r="P8" s="34"/>
    </row>
    <row r="9" spans="1:18" x14ac:dyDescent="0.25">
      <c r="A9" s="24"/>
      <c r="B9" s="24"/>
      <c r="C9" s="24"/>
      <c r="D9" s="24"/>
      <c r="E9" s="24"/>
      <c r="F9" s="24"/>
      <c r="G9" s="24"/>
      <c r="H9" s="24"/>
      <c r="I9" s="24"/>
      <c r="J9" s="49"/>
      <c r="K9" s="49"/>
      <c r="L9" s="49"/>
      <c r="M9" s="49"/>
      <c r="N9" s="24"/>
      <c r="O9" s="33"/>
      <c r="P9" s="35"/>
    </row>
    <row r="10" spans="1:18" x14ac:dyDescent="0.25">
      <c r="A10" s="24"/>
      <c r="B10" s="24"/>
      <c r="C10" s="24"/>
      <c r="D10" s="24"/>
      <c r="E10" s="24"/>
      <c r="F10" s="24"/>
      <c r="G10" s="24"/>
      <c r="H10" s="24"/>
      <c r="I10" s="24"/>
      <c r="J10" s="49"/>
      <c r="K10" s="49"/>
      <c r="L10" s="49"/>
      <c r="M10" s="49"/>
      <c r="N10" s="24"/>
      <c r="O10" s="33"/>
      <c r="P10" s="35"/>
    </row>
    <row r="11" spans="1:18" x14ac:dyDescent="0.25">
      <c r="A11" s="24"/>
      <c r="B11" s="24"/>
      <c r="C11" s="24"/>
      <c r="D11" s="24"/>
      <c r="E11" s="24"/>
      <c r="F11" s="24"/>
      <c r="G11" s="24"/>
      <c r="H11" s="24"/>
      <c r="I11" s="24"/>
      <c r="J11" s="49"/>
      <c r="K11" s="49"/>
      <c r="L11" s="49"/>
      <c r="M11" s="49"/>
      <c r="N11" s="24"/>
      <c r="O11" s="36"/>
      <c r="P11" s="35"/>
    </row>
    <row r="12" spans="1:18" x14ac:dyDescent="0.25">
      <c r="A12" s="24"/>
      <c r="B12" s="24"/>
      <c r="C12" s="24"/>
      <c r="D12" s="24"/>
      <c r="E12" s="24"/>
      <c r="F12" s="24"/>
      <c r="G12" s="24"/>
      <c r="H12" s="24"/>
      <c r="I12" s="24"/>
      <c r="J12" s="49"/>
      <c r="K12" s="49"/>
      <c r="L12" s="49"/>
      <c r="M12" s="49"/>
      <c r="N12" s="24"/>
      <c r="O12" s="36"/>
      <c r="P12" s="35"/>
    </row>
    <row r="13" spans="1:18" x14ac:dyDescent="0.25">
      <c r="A13" s="24"/>
      <c r="B13" s="24"/>
      <c r="C13" s="24"/>
      <c r="D13" s="24"/>
      <c r="E13" s="24"/>
      <c r="F13" s="24"/>
      <c r="G13" s="24"/>
      <c r="H13" s="24"/>
      <c r="I13" s="24"/>
      <c r="J13" s="49"/>
      <c r="K13" s="49"/>
      <c r="L13" s="49"/>
      <c r="M13" s="49"/>
      <c r="N13" s="24"/>
      <c r="O13" s="36"/>
      <c r="P13" s="35"/>
    </row>
    <row r="14" spans="1:18" x14ac:dyDescent="0.25">
      <c r="A14" s="24"/>
      <c r="B14" s="24"/>
      <c r="C14" s="24"/>
      <c r="D14" s="24"/>
      <c r="E14" s="24"/>
      <c r="F14" s="24"/>
      <c r="G14" s="24"/>
      <c r="H14" s="24"/>
      <c r="I14" s="24"/>
      <c r="J14" s="49"/>
      <c r="K14" s="49"/>
      <c r="L14" s="49"/>
      <c r="M14" s="49"/>
      <c r="N14" s="24"/>
      <c r="O14" s="36"/>
      <c r="P14" s="35"/>
    </row>
    <row r="15" spans="1:18" x14ac:dyDescent="0.25">
      <c r="A15" s="24"/>
      <c r="B15" s="24"/>
      <c r="C15" s="24"/>
      <c r="D15" s="24"/>
      <c r="E15" s="24"/>
      <c r="F15" s="24"/>
      <c r="G15" s="24"/>
      <c r="H15" s="24"/>
      <c r="I15" s="24"/>
      <c r="J15" s="49"/>
      <c r="K15" s="49"/>
      <c r="L15" s="49"/>
      <c r="M15" s="49"/>
      <c r="N15" s="24"/>
      <c r="O15" s="36"/>
      <c r="P15" s="35"/>
    </row>
    <row r="16" spans="1:18" x14ac:dyDescent="0.25">
      <c r="A16" s="24"/>
      <c r="B16" s="24"/>
      <c r="C16" s="24"/>
      <c r="D16" s="24"/>
      <c r="E16" s="24"/>
      <c r="F16" s="24"/>
      <c r="G16" s="24"/>
      <c r="H16" s="24"/>
      <c r="I16" s="24"/>
      <c r="J16" s="49"/>
      <c r="K16" s="49"/>
      <c r="L16" s="49"/>
      <c r="M16" s="49"/>
      <c r="N16" s="24"/>
      <c r="O16" s="36"/>
      <c r="P16" s="35"/>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O19" sqref="O19"/>
    </sheetView>
  </sheetViews>
  <sheetFormatPr defaultColWidth="11" defaultRowHeight="15.75" x14ac:dyDescent="0.25"/>
  <cols>
    <col min="1" max="1" width="10.875" style="5"/>
    <col min="2" max="4" width="3.625" style="7" customWidth="1"/>
    <col min="5" max="5" width="3" style="5" customWidth="1"/>
    <col min="6" max="8" width="10.875" style="5"/>
    <col min="9" max="9" width="94.75" style="5" customWidth="1"/>
    <col min="10"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22</v>
      </c>
      <c r="G3" s="6"/>
      <c r="H3" s="6"/>
      <c r="I3" s="6"/>
      <c r="J3" s="6"/>
      <c r="K3" s="6"/>
      <c r="L3" s="6"/>
      <c r="M3" s="6"/>
      <c r="N3" s="6"/>
      <c r="O3" s="6"/>
      <c r="P3" s="6"/>
      <c r="Q3" s="6"/>
      <c r="R3" s="6"/>
    </row>
    <row r="4" spans="1:18" ht="32.1" customHeight="1" x14ac:dyDescent="0.25">
      <c r="A4" s="6"/>
      <c r="B4" s="9"/>
      <c r="C4" s="9"/>
      <c r="D4" s="9"/>
      <c r="E4" s="6"/>
      <c r="F4" s="47" t="s">
        <v>46</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t="s">
        <v>88</v>
      </c>
      <c r="C8" s="24"/>
      <c r="D8" s="24"/>
      <c r="E8" s="24"/>
      <c r="F8" s="24"/>
      <c r="G8" s="24"/>
      <c r="H8" s="24"/>
      <c r="I8" s="24"/>
      <c r="J8" s="49" t="s">
        <v>106</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30" t="s">
        <v>89</v>
      </c>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F3" sqref="F3"/>
    </sheetView>
  </sheetViews>
  <sheetFormatPr defaultColWidth="10.875" defaultRowHeight="15.75" x14ac:dyDescent="0.25"/>
  <cols>
    <col min="1" max="1" width="10.875" style="5"/>
    <col min="2" max="4" width="3.625" style="7" customWidth="1"/>
    <col min="5" max="5" width="3" style="5" customWidth="1"/>
    <col min="6" max="8" width="10.875" style="5"/>
    <col min="9" max="9" width="95.75" style="5" customWidth="1"/>
    <col min="10" max="13" width="10.875" style="5"/>
    <col min="14" max="14" width="5.625" style="5" customWidth="1"/>
    <col min="15" max="16384" width="10.875" style="5"/>
  </cols>
  <sheetData>
    <row r="1" spans="1:16" s="6" customFormat="1" ht="23.25" x14ac:dyDescent="0.35">
      <c r="A1" s="48" t="s">
        <v>57</v>
      </c>
      <c r="B1" s="48"/>
      <c r="C1" s="48"/>
      <c r="D1" s="9"/>
      <c r="F1" s="10" t="s">
        <v>1</v>
      </c>
    </row>
    <row r="2" spans="1:16" s="6" customFormat="1" x14ac:dyDescent="0.25">
      <c r="B2" s="9" t="s">
        <v>23</v>
      </c>
      <c r="C2" s="9" t="s">
        <v>24</v>
      </c>
      <c r="D2" s="9" t="s">
        <v>25</v>
      </c>
    </row>
    <row r="3" spans="1:16" s="6" customFormat="1" ht="18.75" x14ac:dyDescent="0.3">
      <c r="B3" s="8" t="s">
        <v>29</v>
      </c>
      <c r="C3" s="8"/>
      <c r="D3" s="8"/>
      <c r="F3" s="11" t="s">
        <v>2</v>
      </c>
    </row>
    <row r="4" spans="1:16" s="6" customFormat="1" ht="32.1" customHeight="1" x14ac:dyDescent="0.25">
      <c r="B4" s="9"/>
      <c r="C4" s="9"/>
      <c r="D4" s="9"/>
      <c r="F4" s="47" t="s">
        <v>28</v>
      </c>
      <c r="G4" s="47"/>
      <c r="H4" s="47"/>
      <c r="I4" s="47"/>
      <c r="J4" s="47"/>
      <c r="K4" s="47"/>
      <c r="L4" s="47"/>
      <c r="M4" s="47"/>
      <c r="N4" s="47"/>
    </row>
    <row r="5" spans="1:16" s="6" customFormat="1" x14ac:dyDescent="0.25">
      <c r="B5" s="9"/>
      <c r="C5" s="9"/>
      <c r="D5" s="9"/>
    </row>
    <row r="6" spans="1:16" ht="18.75" x14ac:dyDescent="0.3">
      <c r="A6" s="22"/>
      <c r="B6" s="29" t="s">
        <v>30</v>
      </c>
      <c r="C6" s="23"/>
      <c r="D6" s="23"/>
      <c r="E6" s="23"/>
      <c r="F6" s="23"/>
      <c r="G6" s="22"/>
      <c r="H6" s="22"/>
      <c r="I6" s="22"/>
      <c r="J6" s="22"/>
      <c r="K6" s="22"/>
      <c r="L6" s="22"/>
      <c r="M6" s="22"/>
      <c r="N6" s="22"/>
      <c r="O6" s="22"/>
      <c r="P6" s="22"/>
    </row>
    <row r="7" spans="1:16" ht="15.95" customHeight="1" x14ac:dyDescent="0.25">
      <c r="A7" s="24"/>
      <c r="B7" s="25"/>
      <c r="C7" s="25"/>
      <c r="D7" s="25"/>
      <c r="E7" s="24"/>
      <c r="F7" s="24"/>
      <c r="G7" s="24"/>
      <c r="H7" s="24"/>
      <c r="I7" s="24"/>
      <c r="J7" s="26" t="s">
        <v>55</v>
      </c>
      <c r="K7" s="24"/>
      <c r="L7" s="24"/>
      <c r="M7" s="24"/>
      <c r="N7" s="24"/>
      <c r="O7" s="24"/>
      <c r="P7" s="24"/>
    </row>
    <row r="8" spans="1:16" x14ac:dyDescent="0.25">
      <c r="A8" s="24"/>
      <c r="B8" s="24" t="s">
        <v>78</v>
      </c>
      <c r="C8" s="24"/>
      <c r="D8" s="24"/>
      <c r="E8" s="24"/>
      <c r="F8" s="24"/>
      <c r="G8" s="24"/>
      <c r="H8" s="24"/>
      <c r="I8" s="24"/>
      <c r="J8" s="49" t="s">
        <v>95</v>
      </c>
      <c r="K8" s="49"/>
      <c r="L8" s="49"/>
      <c r="M8" s="49"/>
      <c r="N8" s="24"/>
      <c r="O8" s="24"/>
      <c r="P8" s="24"/>
    </row>
    <row r="9" spans="1:16" x14ac:dyDescent="0.25">
      <c r="A9" s="24"/>
      <c r="B9" s="24"/>
      <c r="C9" s="24"/>
      <c r="D9" s="24"/>
      <c r="E9" s="24"/>
      <c r="F9" s="24"/>
      <c r="G9" s="24"/>
      <c r="H9" s="24"/>
      <c r="I9" s="24"/>
      <c r="J9" s="49"/>
      <c r="K9" s="49"/>
      <c r="L9" s="49"/>
      <c r="M9" s="49"/>
      <c r="N9" s="24"/>
      <c r="O9" s="24"/>
      <c r="P9" s="24"/>
    </row>
    <row r="10" spans="1:16" x14ac:dyDescent="0.25">
      <c r="A10" s="24"/>
      <c r="B10" s="24"/>
      <c r="C10" s="24"/>
      <c r="D10" s="24"/>
      <c r="E10" s="24"/>
      <c r="F10" s="24"/>
      <c r="G10" s="24"/>
      <c r="H10" s="24"/>
      <c r="I10" s="24"/>
      <c r="J10" s="49"/>
      <c r="K10" s="49"/>
      <c r="L10" s="49"/>
      <c r="M10" s="49"/>
      <c r="N10" s="24"/>
      <c r="O10" s="24"/>
      <c r="P10" s="24"/>
    </row>
    <row r="11" spans="1:16" x14ac:dyDescent="0.25">
      <c r="A11" s="24"/>
      <c r="B11" s="24"/>
      <c r="C11" s="24"/>
      <c r="D11" s="24"/>
      <c r="E11" s="24"/>
      <c r="F11" s="24"/>
      <c r="G11" s="24"/>
      <c r="H11" s="24"/>
      <c r="I11" s="24"/>
      <c r="J11" s="49"/>
      <c r="K11" s="49"/>
      <c r="L11" s="49"/>
      <c r="M11" s="49"/>
      <c r="N11" s="24"/>
      <c r="O11" s="24"/>
      <c r="P11" s="24"/>
    </row>
    <row r="12" spans="1:16" x14ac:dyDescent="0.25">
      <c r="A12" s="24"/>
      <c r="B12" s="24"/>
      <c r="C12" s="24"/>
      <c r="D12" s="24"/>
      <c r="E12" s="24"/>
      <c r="F12" s="24"/>
      <c r="G12" s="24"/>
      <c r="H12" s="24"/>
      <c r="I12" s="24"/>
      <c r="J12" s="49"/>
      <c r="K12" s="49"/>
      <c r="L12" s="49"/>
      <c r="M12" s="49"/>
      <c r="N12" s="24"/>
      <c r="O12" s="24"/>
      <c r="P12" s="24"/>
    </row>
    <row r="13" spans="1:16" x14ac:dyDescent="0.25">
      <c r="A13" s="24"/>
      <c r="B13" s="24"/>
      <c r="C13" s="24"/>
      <c r="D13" s="24"/>
      <c r="E13" s="24"/>
      <c r="F13" s="24"/>
      <c r="G13" s="24"/>
      <c r="H13" s="24"/>
      <c r="I13" s="24"/>
      <c r="J13" s="49"/>
      <c r="K13" s="49"/>
      <c r="L13" s="49"/>
      <c r="M13" s="49"/>
      <c r="N13" s="24"/>
      <c r="O13" s="24"/>
      <c r="P13" s="24"/>
    </row>
    <row r="14" spans="1:16" x14ac:dyDescent="0.25">
      <c r="A14" s="24"/>
      <c r="B14" s="24"/>
      <c r="C14" s="24"/>
      <c r="D14" s="24"/>
      <c r="E14" s="24"/>
      <c r="F14" s="24"/>
      <c r="G14" s="24"/>
      <c r="H14" s="24"/>
      <c r="I14" s="24"/>
      <c r="J14" s="49"/>
      <c r="K14" s="49"/>
      <c r="L14" s="49"/>
      <c r="M14" s="49"/>
      <c r="N14" s="24"/>
      <c r="O14" s="24"/>
      <c r="P14" s="24"/>
    </row>
    <row r="15" spans="1:16" x14ac:dyDescent="0.25">
      <c r="A15" s="24"/>
      <c r="B15" s="24"/>
      <c r="C15" s="24"/>
      <c r="D15" s="24"/>
      <c r="E15" s="24"/>
      <c r="F15" s="24"/>
      <c r="G15" s="24"/>
      <c r="H15" s="24"/>
      <c r="I15" s="24"/>
      <c r="J15" s="49"/>
      <c r="K15" s="49"/>
      <c r="L15" s="49"/>
      <c r="M15" s="49"/>
      <c r="N15" s="24"/>
      <c r="O15" s="24"/>
      <c r="P15" s="24"/>
    </row>
    <row r="16" spans="1:16"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6"/>
      <c r="C30" s="26"/>
      <c r="D30" s="26"/>
      <c r="E30" s="26"/>
      <c r="F30" s="26"/>
      <c r="G30" s="24"/>
      <c r="H30" s="24"/>
      <c r="I30" s="24"/>
      <c r="J30" s="24"/>
      <c r="K30" s="24"/>
      <c r="L30" s="24"/>
      <c r="M30" s="24"/>
      <c r="N30" s="24"/>
      <c r="O30" s="24"/>
      <c r="P30" s="24"/>
    </row>
    <row r="31" spans="1:16" x14ac:dyDescent="0.25">
      <c r="A31" s="24"/>
      <c r="B31" s="27"/>
      <c r="C31" s="27"/>
      <c r="D31" s="27"/>
      <c r="E31" s="27"/>
      <c r="F31" s="27"/>
      <c r="G31" s="27"/>
      <c r="H31" s="27"/>
      <c r="I31" s="27"/>
      <c r="J31" s="27"/>
      <c r="K31" s="27"/>
      <c r="L31" s="27"/>
      <c r="M31" s="27"/>
      <c r="N31" s="27"/>
      <c r="O31" s="27"/>
      <c r="P31" s="27"/>
    </row>
    <row r="32" spans="1:16" x14ac:dyDescent="0.25">
      <c r="A32" s="24"/>
      <c r="B32" s="27"/>
      <c r="C32" s="27"/>
      <c r="D32" s="27"/>
      <c r="E32" s="27"/>
      <c r="F32" s="27"/>
      <c r="G32" s="27"/>
      <c r="H32" s="27"/>
      <c r="I32" s="27"/>
      <c r="J32" s="24"/>
      <c r="K32" s="24"/>
      <c r="L32" s="24"/>
      <c r="M32" s="24"/>
      <c r="N32" s="24"/>
      <c r="O32" s="24"/>
      <c r="P32" s="24"/>
    </row>
    <row r="33" spans="1:16" x14ac:dyDescent="0.25">
      <c r="A33" s="24"/>
      <c r="B33" s="27"/>
      <c r="C33" s="27"/>
      <c r="D33" s="27"/>
      <c r="E33" s="27"/>
      <c r="F33" s="27"/>
      <c r="G33" s="27"/>
      <c r="H33" s="27"/>
      <c r="I33" s="27"/>
      <c r="J33" s="27"/>
      <c r="K33" s="27"/>
      <c r="L33" s="24"/>
      <c r="M33" s="24"/>
      <c r="N33" s="24"/>
      <c r="O33" s="24"/>
      <c r="P33" s="24"/>
    </row>
    <row r="34" spans="1:16" x14ac:dyDescent="0.25">
      <c r="A34" s="24"/>
      <c r="B34" s="27"/>
      <c r="C34" s="25"/>
      <c r="D34" s="25"/>
      <c r="E34" s="24"/>
      <c r="F34" s="24"/>
      <c r="G34" s="24"/>
      <c r="H34" s="24"/>
      <c r="I34" s="24"/>
      <c r="J34" s="24"/>
      <c r="K34" s="24"/>
      <c r="L34" s="24"/>
      <c r="M34" s="24"/>
      <c r="N34" s="24"/>
      <c r="O34" s="24"/>
      <c r="P34" s="24"/>
    </row>
    <row r="35" spans="1:16" x14ac:dyDescent="0.25">
      <c r="A35" s="24"/>
      <c r="B35" s="27"/>
      <c r="C35" s="27"/>
      <c r="D35" s="27"/>
      <c r="E35" s="27"/>
      <c r="F35" s="27"/>
      <c r="G35" s="27"/>
      <c r="H35" s="27"/>
      <c r="I35" s="27"/>
      <c r="J35" s="27"/>
      <c r="K35" s="27"/>
      <c r="L35" s="27"/>
      <c r="M35" s="24"/>
      <c r="N35" s="24"/>
      <c r="O35" s="24"/>
      <c r="P35" s="24"/>
    </row>
    <row r="36" spans="1:16" x14ac:dyDescent="0.25">
      <c r="A36" s="24"/>
      <c r="B36" s="27"/>
      <c r="C36" s="25"/>
      <c r="D36" s="25"/>
      <c r="E36" s="24"/>
      <c r="F36" s="24"/>
      <c r="G36" s="24"/>
      <c r="H36" s="24"/>
      <c r="I36" s="24"/>
      <c r="J36" s="24"/>
      <c r="K36" s="24"/>
      <c r="L36" s="24"/>
      <c r="M36" s="24"/>
      <c r="N36" s="24"/>
      <c r="O36" s="24"/>
      <c r="P36" s="24"/>
    </row>
    <row r="37" spans="1:16" x14ac:dyDescent="0.25">
      <c r="A37" s="24"/>
      <c r="B37" s="27"/>
      <c r="C37" s="27"/>
      <c r="D37" s="27"/>
      <c r="E37" s="27"/>
      <c r="F37" s="27"/>
      <c r="G37" s="27"/>
      <c r="H37" s="27"/>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workbookViewId="0">
      <selection activeCell="I24" sqref="I24"/>
    </sheetView>
  </sheetViews>
  <sheetFormatPr defaultColWidth="11" defaultRowHeight="15.75" x14ac:dyDescent="0.25"/>
  <cols>
    <col min="1" max="1" width="10.875" style="5"/>
    <col min="2" max="4" width="3.625" style="7" customWidth="1"/>
    <col min="5" max="5" width="3" style="5" customWidth="1"/>
    <col min="6" max="8" width="10.875" style="5"/>
    <col min="9" max="9" width="58.5" style="5" customWidth="1"/>
    <col min="10" max="13" width="10.875" style="5"/>
    <col min="14" max="14" width="5.625" style="5" customWidth="1"/>
    <col min="15" max="15" width="10.875" style="5"/>
  </cols>
  <sheetData>
    <row r="1" spans="1:16" ht="23.25" x14ac:dyDescent="0.35">
      <c r="A1" s="48" t="s">
        <v>57</v>
      </c>
      <c r="B1" s="48"/>
      <c r="C1" s="48"/>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t="s">
        <v>29</v>
      </c>
      <c r="C3" s="8" t="s">
        <v>26</v>
      </c>
      <c r="D3" s="8" t="s">
        <v>26</v>
      </c>
      <c r="E3" s="6"/>
      <c r="F3" s="11" t="s">
        <v>3</v>
      </c>
      <c r="G3" s="6"/>
      <c r="H3" s="6"/>
      <c r="I3" s="6"/>
      <c r="J3" s="6"/>
      <c r="K3" s="6"/>
      <c r="L3" s="6"/>
      <c r="M3" s="6"/>
      <c r="N3" s="6"/>
      <c r="O3" s="6"/>
    </row>
    <row r="4" spans="1:16" ht="48" customHeight="1" x14ac:dyDescent="0.25">
      <c r="A4" s="6"/>
      <c r="B4" s="9"/>
      <c r="C4" s="9"/>
      <c r="D4" s="9"/>
      <c r="E4" s="6"/>
      <c r="F4" s="47" t="s">
        <v>31</v>
      </c>
      <c r="G4" s="47"/>
      <c r="H4" s="47"/>
      <c r="I4" s="47"/>
      <c r="J4" s="47"/>
      <c r="K4" s="47"/>
      <c r="L4" s="47"/>
      <c r="M4" s="47"/>
      <c r="N4" s="47"/>
      <c r="O4" s="6"/>
    </row>
    <row r="5" spans="1:16" x14ac:dyDescent="0.25">
      <c r="A5" s="6"/>
      <c r="B5" s="9"/>
      <c r="C5" s="9"/>
      <c r="D5" s="9"/>
      <c r="E5" s="6"/>
      <c r="F5" s="6"/>
      <c r="G5" s="6"/>
      <c r="H5" s="6"/>
      <c r="I5" s="6"/>
      <c r="J5" s="6"/>
      <c r="K5" s="6"/>
      <c r="L5" s="6"/>
      <c r="M5" s="6"/>
      <c r="N5" s="6"/>
      <c r="O5" s="6"/>
    </row>
    <row r="6" spans="1:16" ht="18.75" x14ac:dyDescent="0.3">
      <c r="A6" s="22"/>
      <c r="B6" s="29"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6" t="s">
        <v>55</v>
      </c>
      <c r="K7" s="24"/>
      <c r="L7" s="24"/>
      <c r="M7" s="24"/>
      <c r="N7" s="24"/>
      <c r="O7" s="24"/>
      <c r="P7" s="24"/>
    </row>
    <row r="8" spans="1:16" x14ac:dyDescent="0.25">
      <c r="A8" s="24"/>
      <c r="B8" s="24" t="s">
        <v>60</v>
      </c>
      <c r="C8" s="24"/>
      <c r="D8" s="24"/>
      <c r="E8" s="24"/>
      <c r="F8" s="24"/>
      <c r="G8" s="24"/>
      <c r="H8" s="24"/>
      <c r="I8" s="24"/>
      <c r="J8" s="49" t="s">
        <v>62</v>
      </c>
      <c r="K8" s="49"/>
      <c r="L8" s="49"/>
      <c r="M8" s="49"/>
      <c r="N8" s="24"/>
      <c r="O8" s="24"/>
      <c r="P8" s="24"/>
    </row>
    <row r="9" spans="1:16" x14ac:dyDescent="0.25">
      <c r="A9" s="24"/>
      <c r="B9" s="24"/>
      <c r="C9" s="24"/>
      <c r="D9" s="24"/>
      <c r="E9" s="24"/>
      <c r="F9" s="24"/>
      <c r="G9" s="24"/>
      <c r="H9" s="24"/>
      <c r="I9" s="24"/>
      <c r="J9" s="49"/>
      <c r="K9" s="49"/>
      <c r="L9" s="49"/>
      <c r="M9" s="49"/>
      <c r="N9" s="24"/>
      <c r="O9" s="24"/>
      <c r="P9" s="24"/>
    </row>
    <row r="10" spans="1:16" x14ac:dyDescent="0.25">
      <c r="A10" s="24"/>
      <c r="B10" s="24"/>
      <c r="C10" s="24"/>
      <c r="D10" s="24"/>
      <c r="E10" s="24"/>
      <c r="F10" s="24"/>
      <c r="G10" s="24"/>
      <c r="H10" s="24"/>
      <c r="I10" s="24"/>
      <c r="J10" s="49"/>
      <c r="K10" s="49"/>
      <c r="L10" s="49"/>
      <c r="M10" s="49"/>
      <c r="N10" s="24"/>
      <c r="O10" s="24"/>
      <c r="P10" s="24"/>
    </row>
    <row r="11" spans="1:16" x14ac:dyDescent="0.25">
      <c r="A11" s="24"/>
      <c r="B11" s="24"/>
      <c r="C11" s="24"/>
      <c r="D11" s="24"/>
      <c r="E11" s="24"/>
      <c r="F11" s="24"/>
      <c r="G11" s="24"/>
      <c r="H11" s="24"/>
      <c r="I11" s="24"/>
      <c r="J11" s="49"/>
      <c r="K11" s="49"/>
      <c r="L11" s="49"/>
      <c r="M11" s="49"/>
      <c r="N11" s="24"/>
      <c r="O11" s="24"/>
      <c r="P11" s="24"/>
    </row>
    <row r="12" spans="1:16" x14ac:dyDescent="0.25">
      <c r="A12" s="24"/>
      <c r="B12" s="24"/>
      <c r="C12" s="24"/>
      <c r="D12" s="24"/>
      <c r="E12" s="24"/>
      <c r="F12" s="24"/>
      <c r="G12" s="24"/>
      <c r="H12" s="24"/>
      <c r="I12" s="24"/>
      <c r="J12" s="49"/>
      <c r="K12" s="49"/>
      <c r="L12" s="49"/>
      <c r="M12" s="49"/>
      <c r="N12" s="24"/>
      <c r="O12" s="24"/>
      <c r="P12" s="24"/>
    </row>
    <row r="13" spans="1:16" x14ac:dyDescent="0.25">
      <c r="A13" s="24"/>
      <c r="B13" s="24"/>
      <c r="C13" s="24"/>
      <c r="D13" s="24"/>
      <c r="E13" s="24"/>
      <c r="F13" s="24"/>
      <c r="G13" s="24"/>
      <c r="H13" s="24"/>
      <c r="I13" s="24"/>
      <c r="J13" s="49"/>
      <c r="K13" s="49"/>
      <c r="L13" s="49"/>
      <c r="M13" s="49"/>
      <c r="N13" s="24"/>
      <c r="O13" s="24"/>
      <c r="P13" s="24"/>
    </row>
    <row r="14" spans="1:16" x14ac:dyDescent="0.25">
      <c r="A14" s="24"/>
      <c r="B14" s="24"/>
      <c r="C14" s="24"/>
      <c r="D14" s="24"/>
      <c r="E14" s="24"/>
      <c r="F14" s="24"/>
      <c r="G14" s="24"/>
      <c r="H14" s="24"/>
      <c r="I14" s="24"/>
      <c r="J14" s="49"/>
      <c r="K14" s="49"/>
      <c r="L14" s="49"/>
      <c r="M14" s="49"/>
      <c r="N14" s="24"/>
      <c r="O14" s="24"/>
      <c r="P14" s="24"/>
    </row>
    <row r="15" spans="1:16" x14ac:dyDescent="0.25">
      <c r="A15" s="24"/>
      <c r="B15" s="24"/>
      <c r="C15" s="24"/>
      <c r="D15" s="24"/>
      <c r="E15" s="24"/>
      <c r="F15" s="24"/>
      <c r="G15" s="24"/>
      <c r="H15" s="24"/>
      <c r="I15" s="24"/>
      <c r="J15" s="49"/>
      <c r="K15" s="49"/>
      <c r="L15" s="49"/>
      <c r="M15" s="49"/>
      <c r="N15" s="24"/>
      <c r="O15" s="24"/>
      <c r="P15" s="24"/>
    </row>
    <row r="16" spans="1:16"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t="s">
        <v>61</v>
      </c>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4"/>
      <c r="C29" s="24"/>
      <c r="D29" s="24"/>
      <c r="E29" s="24"/>
      <c r="F29" s="24"/>
      <c r="G29" s="24"/>
      <c r="H29" s="24"/>
      <c r="I29" s="24"/>
      <c r="J29" s="24"/>
      <c r="K29" s="24"/>
      <c r="L29" s="24"/>
      <c r="M29" s="24"/>
      <c r="N29" s="24"/>
      <c r="O29" s="24"/>
      <c r="P29" s="24"/>
    </row>
    <row r="30" spans="1:16" x14ac:dyDescent="0.25">
      <c r="B30" s="24"/>
      <c r="C30" s="24"/>
      <c r="D30" s="24"/>
      <c r="E30" s="24"/>
      <c r="F30" s="24"/>
      <c r="G30" s="24"/>
      <c r="H30" s="24"/>
      <c r="I30" s="24"/>
    </row>
    <row r="31" spans="1:16" x14ac:dyDescent="0.25">
      <c r="B31" s="24"/>
      <c r="C31" s="24"/>
      <c r="D31" s="24"/>
      <c r="E31" s="24"/>
      <c r="F31" s="24"/>
      <c r="G31" s="24"/>
      <c r="H31" s="24"/>
      <c r="I31" s="24"/>
    </row>
    <row r="49" spans="2:2" x14ac:dyDescent="0.25">
      <c r="B49" s="24" t="s">
        <v>63</v>
      </c>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activeCell="P13" sqref="P13"/>
    </sheetView>
  </sheetViews>
  <sheetFormatPr defaultColWidth="11" defaultRowHeight="15.75" x14ac:dyDescent="0.25"/>
  <cols>
    <col min="1" max="1" width="10.875" style="5"/>
    <col min="2" max="4" width="3.625" style="7" customWidth="1"/>
    <col min="5" max="5" width="3" style="5" customWidth="1"/>
    <col min="6" max="8" width="10.875" style="5"/>
    <col min="9" max="9" width="89.625" style="5" customWidth="1"/>
    <col min="10" max="13" width="10.875" style="5"/>
    <col min="14" max="14" width="5.625" style="5" customWidth="1"/>
    <col min="15" max="16" width="10.875" style="5"/>
  </cols>
  <sheetData>
    <row r="1" spans="1:16" ht="23.25" x14ac:dyDescent="0.35">
      <c r="A1" s="48" t="s">
        <v>57</v>
      </c>
      <c r="B1" s="48"/>
      <c r="C1" s="48"/>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t="s">
        <v>29</v>
      </c>
      <c r="C3" s="8" t="s">
        <v>26</v>
      </c>
      <c r="D3" s="8" t="s">
        <v>26</v>
      </c>
      <c r="E3" s="6"/>
      <c r="F3" s="11" t="s">
        <v>4</v>
      </c>
      <c r="G3" s="6"/>
      <c r="H3" s="6"/>
      <c r="I3" s="6"/>
      <c r="J3" s="6"/>
      <c r="K3" s="6"/>
      <c r="L3" s="6"/>
      <c r="M3" s="6"/>
      <c r="N3" s="6"/>
      <c r="O3" s="6"/>
      <c r="P3" s="6"/>
    </row>
    <row r="4" spans="1:16" ht="48" customHeight="1" x14ac:dyDescent="0.25">
      <c r="A4" s="6"/>
      <c r="B4" s="9"/>
      <c r="C4" s="9"/>
      <c r="D4" s="9"/>
      <c r="E4" s="6"/>
      <c r="F4" s="47" t="s">
        <v>32</v>
      </c>
      <c r="G4" s="47"/>
      <c r="H4" s="47"/>
      <c r="I4" s="47"/>
      <c r="J4" s="47"/>
      <c r="K4" s="47"/>
      <c r="L4" s="47"/>
      <c r="M4" s="47"/>
      <c r="N4" s="47"/>
      <c r="O4" s="6"/>
      <c r="P4" s="6"/>
    </row>
    <row r="5" spans="1:16" x14ac:dyDescent="0.25">
      <c r="A5" s="6"/>
      <c r="B5" s="9"/>
      <c r="C5" s="9"/>
      <c r="D5" s="9"/>
      <c r="E5" s="6"/>
      <c r="F5" s="6"/>
      <c r="G5" s="6"/>
      <c r="H5" s="6"/>
      <c r="I5" s="6"/>
      <c r="J5" s="6"/>
      <c r="K5" s="6"/>
      <c r="L5" s="6"/>
      <c r="M5" s="6"/>
      <c r="N5" s="6"/>
      <c r="O5" s="6"/>
      <c r="P5" s="6"/>
    </row>
    <row r="6" spans="1:16" ht="18.75" x14ac:dyDescent="0.3">
      <c r="A6" s="22"/>
      <c r="B6" s="29" t="s">
        <v>30</v>
      </c>
      <c r="C6" s="23"/>
      <c r="D6" s="23"/>
      <c r="E6" s="23"/>
      <c r="F6" s="23"/>
      <c r="G6" s="22"/>
      <c r="H6" s="22"/>
      <c r="I6" s="22"/>
      <c r="J6" s="22"/>
      <c r="K6" s="22"/>
      <c r="L6" s="22"/>
      <c r="M6" s="22"/>
      <c r="N6" s="22"/>
      <c r="O6" s="22"/>
      <c r="P6" s="22"/>
    </row>
    <row r="7" spans="1:16" s="2" customFormat="1" ht="18.75" x14ac:dyDescent="0.3">
      <c r="A7" s="22"/>
      <c r="B7" s="23"/>
      <c r="C7" s="23"/>
      <c r="D7" s="23"/>
      <c r="E7" s="23"/>
      <c r="F7" s="23"/>
      <c r="G7" s="22"/>
      <c r="H7" s="22"/>
      <c r="I7" s="22"/>
      <c r="J7" s="22"/>
      <c r="K7" s="22"/>
      <c r="L7" s="22"/>
      <c r="M7" s="22"/>
      <c r="N7" s="22"/>
      <c r="O7" s="22"/>
      <c r="P7" s="22"/>
    </row>
    <row r="8" spans="1:16" x14ac:dyDescent="0.25">
      <c r="A8" s="24"/>
      <c r="B8" s="37" t="s">
        <v>94</v>
      </c>
      <c r="C8" s="25"/>
      <c r="D8" s="25"/>
      <c r="E8" s="24"/>
      <c r="F8" s="24"/>
      <c r="G8" s="24"/>
      <c r="H8" s="24"/>
      <c r="I8" s="24"/>
      <c r="J8" s="26" t="s">
        <v>55</v>
      </c>
      <c r="K8" s="24"/>
      <c r="L8" s="24"/>
      <c r="M8" s="24"/>
      <c r="N8" s="24"/>
      <c r="O8" s="24"/>
      <c r="P8" s="24"/>
    </row>
    <row r="9" spans="1:16" x14ac:dyDescent="0.25">
      <c r="A9" s="24"/>
      <c r="B9" s="24"/>
      <c r="C9" s="24"/>
      <c r="D9" s="24"/>
      <c r="E9" s="24"/>
      <c r="F9" s="24"/>
      <c r="G9" s="24"/>
      <c r="H9" s="24"/>
      <c r="I9" s="24"/>
      <c r="J9" s="49" t="s">
        <v>96</v>
      </c>
      <c r="K9" s="49"/>
      <c r="L9" s="49"/>
      <c r="M9" s="49"/>
      <c r="N9" s="24"/>
      <c r="O9" s="24"/>
      <c r="P9" s="24"/>
    </row>
    <row r="10" spans="1:16" x14ac:dyDescent="0.25">
      <c r="A10" s="24"/>
      <c r="B10" s="24"/>
      <c r="C10" s="24"/>
      <c r="D10" s="24"/>
      <c r="E10" s="24"/>
      <c r="F10" s="24"/>
      <c r="G10" s="24"/>
      <c r="H10" s="24"/>
      <c r="I10" s="24"/>
      <c r="J10" s="49"/>
      <c r="K10" s="49"/>
      <c r="L10" s="49"/>
      <c r="M10" s="49"/>
      <c r="N10" s="24"/>
      <c r="O10" s="24"/>
      <c r="P10" s="24"/>
    </row>
    <row r="11" spans="1:16" x14ac:dyDescent="0.25">
      <c r="A11" s="24"/>
      <c r="B11" s="24"/>
      <c r="C11" s="24"/>
      <c r="D11" s="24"/>
      <c r="E11" s="24"/>
      <c r="F11" s="24"/>
      <c r="G11" s="24"/>
      <c r="H11" s="24"/>
      <c r="I11" s="24"/>
      <c r="J11" s="49"/>
      <c r="K11" s="49"/>
      <c r="L11" s="49"/>
      <c r="M11" s="49"/>
      <c r="N11" s="24"/>
      <c r="O11" s="24"/>
      <c r="P11" s="24"/>
    </row>
    <row r="12" spans="1:16" x14ac:dyDescent="0.25">
      <c r="A12" s="24"/>
      <c r="B12" s="24"/>
      <c r="C12" s="24"/>
      <c r="D12" s="24"/>
      <c r="E12" s="24"/>
      <c r="F12" s="24"/>
      <c r="G12" s="24"/>
      <c r="H12" s="24"/>
      <c r="I12" s="24"/>
      <c r="J12" s="49"/>
      <c r="K12" s="49"/>
      <c r="L12" s="49"/>
      <c r="M12" s="49"/>
      <c r="N12" s="24"/>
      <c r="O12" s="24"/>
      <c r="P12" s="24"/>
    </row>
    <row r="13" spans="1:16" x14ac:dyDescent="0.25">
      <c r="A13" s="24"/>
      <c r="B13" s="24"/>
      <c r="C13" s="24"/>
      <c r="D13" s="24"/>
      <c r="E13" s="24"/>
      <c r="F13" s="24"/>
      <c r="G13" s="24"/>
      <c r="H13" s="24"/>
      <c r="I13" s="24"/>
      <c r="J13" s="49"/>
      <c r="K13" s="49"/>
      <c r="L13" s="49"/>
      <c r="M13" s="49"/>
      <c r="N13" s="24"/>
      <c r="O13" s="24"/>
      <c r="P13" s="24"/>
    </row>
    <row r="14" spans="1:16" x14ac:dyDescent="0.25">
      <c r="A14" s="24"/>
      <c r="B14" s="24"/>
      <c r="C14" s="24"/>
      <c r="D14" s="24"/>
      <c r="E14" s="24"/>
      <c r="F14" s="24"/>
      <c r="G14" s="24"/>
      <c r="H14" s="24"/>
      <c r="I14" s="24"/>
      <c r="J14" s="49"/>
      <c r="K14" s="49"/>
      <c r="L14" s="49"/>
      <c r="M14" s="49"/>
      <c r="N14" s="24"/>
      <c r="O14" s="24"/>
      <c r="P14" s="24"/>
    </row>
    <row r="15" spans="1:16" x14ac:dyDescent="0.25">
      <c r="A15" s="24"/>
      <c r="B15" s="24"/>
      <c r="C15" s="24"/>
      <c r="D15" s="24"/>
      <c r="E15" s="24"/>
      <c r="F15" s="24"/>
      <c r="G15" s="24"/>
      <c r="H15" s="24"/>
      <c r="I15" s="24"/>
      <c r="J15" s="49"/>
      <c r="K15" s="49"/>
      <c r="L15" s="49"/>
      <c r="M15" s="49"/>
      <c r="N15" s="24"/>
      <c r="O15" s="24"/>
      <c r="P15" s="24"/>
    </row>
    <row r="16" spans="1:16"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49"/>
      <c r="K28" s="49"/>
      <c r="L28" s="49"/>
      <c r="M28" s="49"/>
      <c r="N28" s="24"/>
      <c r="O28" s="24"/>
      <c r="P28" s="24"/>
    </row>
    <row r="29" spans="1:16" x14ac:dyDescent="0.25">
      <c r="A29" s="24"/>
      <c r="B29" s="24"/>
      <c r="C29" s="24"/>
      <c r="D29" s="24"/>
      <c r="E29" s="24"/>
      <c r="F29" s="24"/>
      <c r="G29" s="24"/>
      <c r="H29" s="24"/>
      <c r="I29" s="24"/>
      <c r="J29" s="24"/>
      <c r="K29" s="24"/>
      <c r="L29" s="24"/>
      <c r="M29" s="24"/>
      <c r="N29" s="24"/>
      <c r="O29" s="24"/>
      <c r="P29" s="24"/>
    </row>
    <row r="30" spans="1:16" x14ac:dyDescent="0.25">
      <c r="A30" s="24"/>
      <c r="B30" s="25"/>
      <c r="C30" s="25"/>
      <c r="D30" s="25"/>
      <c r="E30" s="24"/>
      <c r="F30" s="24"/>
      <c r="G30" s="24"/>
      <c r="H30" s="24"/>
      <c r="I30" s="24"/>
      <c r="J30" s="24"/>
      <c r="K30" s="24"/>
      <c r="L30" s="24"/>
      <c r="M30" s="24"/>
      <c r="N30" s="24"/>
      <c r="O30" s="24"/>
      <c r="P30" s="24"/>
    </row>
  </sheetData>
  <sheetProtection selectLockedCells="1"/>
  <mergeCells count="3">
    <mergeCell ref="F4:N4"/>
    <mergeCell ref="J9:M28"/>
    <mergeCell ref="A1:C1"/>
  </mergeCells>
  <hyperlinks>
    <hyperlink ref="A1:C1" location="Síntese!A1" display="voltar à página inici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7" workbookViewId="0">
      <selection activeCell="J8" sqref="J8:M27"/>
    </sheetView>
  </sheetViews>
  <sheetFormatPr defaultColWidth="11" defaultRowHeight="15.75" x14ac:dyDescent="0.25"/>
  <cols>
    <col min="1" max="1" width="10.875" style="5"/>
    <col min="2" max="4" width="3.625" style="7" customWidth="1"/>
    <col min="5" max="5" width="3" style="5" customWidth="1"/>
    <col min="6" max="8" width="10.875" style="5"/>
    <col min="9" max="9" width="110.125" style="5" customWidth="1"/>
    <col min="10" max="13" width="10.875" style="5"/>
    <col min="14" max="14" width="5.625" style="5" customWidth="1"/>
    <col min="15" max="18" width="10.875" style="5"/>
  </cols>
  <sheetData>
    <row r="1" spans="1:18" ht="23.25" x14ac:dyDescent="0.35">
      <c r="A1" s="48" t="s">
        <v>57</v>
      </c>
      <c r="B1" s="48"/>
      <c r="C1" s="48"/>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5</v>
      </c>
      <c r="G3" s="6"/>
      <c r="H3" s="6"/>
      <c r="I3" s="6"/>
      <c r="J3" s="6"/>
      <c r="K3" s="6"/>
      <c r="L3" s="6"/>
      <c r="M3" s="6"/>
      <c r="N3" s="6"/>
      <c r="O3" s="6"/>
      <c r="P3" s="6"/>
      <c r="Q3" s="6"/>
      <c r="R3" s="6"/>
    </row>
    <row r="4" spans="1:18" ht="32.1" customHeight="1" x14ac:dyDescent="0.25">
      <c r="A4" s="6"/>
      <c r="B4" s="9"/>
      <c r="C4" s="9"/>
      <c r="D4" s="9"/>
      <c r="E4" s="6"/>
      <c r="F4" s="47" t="s">
        <v>33</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t="s">
        <v>97</v>
      </c>
      <c r="C8" s="24"/>
      <c r="D8" s="24"/>
      <c r="E8" s="24"/>
      <c r="F8" s="24"/>
      <c r="G8" s="24"/>
      <c r="H8" s="24"/>
      <c r="I8" s="24"/>
      <c r="J8" s="49" t="s">
        <v>98</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96" zoomScaleNormal="96" workbookViewId="0">
      <selection activeCell="I36" sqref="I36"/>
    </sheetView>
  </sheetViews>
  <sheetFormatPr defaultColWidth="11" defaultRowHeight="15.75" x14ac:dyDescent="0.25"/>
  <cols>
    <col min="1" max="1" width="10.875" style="5"/>
    <col min="2" max="4" width="3.625" style="7" customWidth="1"/>
    <col min="5" max="5" width="3" style="5" customWidth="1"/>
    <col min="6" max="8" width="10.875" style="5"/>
    <col min="9" max="9" width="95.125" style="5" customWidth="1"/>
    <col min="10" max="13" width="10.875" style="5"/>
    <col min="14" max="14" width="5.625" style="5" customWidth="1"/>
    <col min="15" max="17"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7</v>
      </c>
      <c r="G3" s="6"/>
      <c r="H3" s="6"/>
      <c r="I3" s="6"/>
      <c r="J3" s="6"/>
      <c r="K3" s="6"/>
      <c r="L3" s="6"/>
      <c r="M3" s="6"/>
      <c r="N3" s="6"/>
      <c r="O3" s="6"/>
      <c r="P3" s="6"/>
      <c r="Q3" s="6"/>
      <c r="R3" s="6"/>
    </row>
    <row r="4" spans="1:18" ht="48" customHeight="1" x14ac:dyDescent="0.25">
      <c r="A4" s="6"/>
      <c r="B4" s="9"/>
      <c r="C4" s="9"/>
      <c r="D4" s="9"/>
      <c r="E4" s="6"/>
      <c r="F4" s="47" t="s">
        <v>34</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t="s">
        <v>64</v>
      </c>
      <c r="C8" s="24"/>
      <c r="D8" s="24"/>
      <c r="E8" s="24"/>
      <c r="F8" s="24"/>
      <c r="G8" s="24"/>
      <c r="H8" s="24"/>
      <c r="I8" s="24"/>
      <c r="J8" s="49" t="s">
        <v>65</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49" workbookViewId="0">
      <selection activeCell="K41" sqref="K41"/>
    </sheetView>
  </sheetViews>
  <sheetFormatPr defaultColWidth="11" defaultRowHeight="15.75" x14ac:dyDescent="0.25"/>
  <cols>
    <col min="1" max="1" width="10.875" style="5"/>
    <col min="2" max="4" width="3.625" style="7" customWidth="1"/>
    <col min="5" max="5" width="3" style="5" customWidth="1"/>
    <col min="6" max="8" width="10.875" style="5"/>
    <col min="9" max="9" width="89.125" style="5" customWidth="1"/>
    <col min="10" max="13" width="10.875" style="5"/>
    <col min="14" max="14" width="5.625" style="5" customWidth="1"/>
    <col min="15" max="18"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8</v>
      </c>
      <c r="G3" s="6"/>
      <c r="H3" s="6"/>
      <c r="I3" s="6"/>
      <c r="J3" s="6"/>
      <c r="K3" s="6"/>
      <c r="L3" s="6"/>
      <c r="M3" s="6"/>
      <c r="N3" s="6"/>
      <c r="O3" s="6"/>
      <c r="P3" s="6"/>
      <c r="Q3" s="6"/>
      <c r="R3" s="6"/>
    </row>
    <row r="4" spans="1:18" ht="48" customHeight="1" x14ac:dyDescent="0.25">
      <c r="A4" s="6"/>
      <c r="B4" s="9"/>
      <c r="C4" s="9"/>
      <c r="D4" s="9"/>
      <c r="E4" s="6"/>
      <c r="F4" s="47" t="s">
        <v>35</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s="2" customFormat="1" ht="18.75" x14ac:dyDescent="0.3">
      <c r="A7" s="22"/>
      <c r="B7" s="29"/>
      <c r="C7" s="23"/>
      <c r="D7" s="23"/>
      <c r="E7" s="23"/>
      <c r="F7" s="23"/>
      <c r="G7" s="22"/>
      <c r="H7" s="22"/>
      <c r="I7" s="22"/>
      <c r="J7" s="22"/>
      <c r="K7" s="22"/>
      <c r="L7" s="22"/>
      <c r="M7" s="22"/>
      <c r="N7" s="22"/>
      <c r="O7" s="22"/>
      <c r="P7" s="22"/>
      <c r="Q7" s="6"/>
      <c r="R7" s="6"/>
    </row>
    <row r="8" spans="1:18" x14ac:dyDescent="0.25">
      <c r="A8" s="24"/>
      <c r="B8" s="31" t="s">
        <v>70</v>
      </c>
      <c r="C8" s="25"/>
      <c r="D8" s="25"/>
      <c r="E8" s="24"/>
      <c r="F8" s="24"/>
      <c r="G8" s="24"/>
      <c r="H8" s="24"/>
      <c r="I8" s="24"/>
      <c r="J8" s="26" t="s">
        <v>55</v>
      </c>
      <c r="K8" s="24"/>
      <c r="L8" s="24"/>
      <c r="M8" s="24"/>
      <c r="N8" s="24"/>
      <c r="O8" s="24"/>
      <c r="P8" s="24"/>
    </row>
    <row r="9" spans="1:18" x14ac:dyDescent="0.25">
      <c r="A9" s="24"/>
      <c r="B9" s="24" t="s">
        <v>66</v>
      </c>
      <c r="C9" s="24"/>
      <c r="D9" s="24"/>
      <c r="E9" s="24"/>
      <c r="F9" s="24"/>
      <c r="G9" s="24"/>
      <c r="H9" s="24"/>
      <c r="I9" s="24"/>
      <c r="J9" s="49" t="s">
        <v>69</v>
      </c>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31" t="s">
        <v>71</v>
      </c>
      <c r="C21" s="24"/>
      <c r="D21" s="24"/>
      <c r="E21" s="24"/>
      <c r="F21" s="24"/>
      <c r="G21" s="24"/>
      <c r="H21" s="24"/>
      <c r="I21" s="24"/>
      <c r="J21" s="49"/>
      <c r="K21" s="49"/>
      <c r="L21" s="49"/>
      <c r="M21" s="49"/>
      <c r="N21" s="24"/>
      <c r="O21" s="24"/>
      <c r="P21" s="24"/>
    </row>
    <row r="22" spans="1:16" x14ac:dyDescent="0.25">
      <c r="A22" s="24"/>
      <c r="B22" s="24" t="s">
        <v>67</v>
      </c>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49"/>
      <c r="K28" s="49"/>
      <c r="L28" s="49"/>
      <c r="M28" s="49"/>
      <c r="N28" s="24"/>
      <c r="O28" s="24"/>
      <c r="P28" s="24"/>
    </row>
    <row r="29" spans="1:16" x14ac:dyDescent="0.25">
      <c r="A29" s="24"/>
      <c r="B29" s="24"/>
      <c r="C29" s="24"/>
      <c r="D29" s="24"/>
      <c r="E29" s="24"/>
      <c r="F29" s="24"/>
      <c r="G29" s="24"/>
      <c r="H29" s="24"/>
      <c r="I29" s="24"/>
      <c r="J29" s="24"/>
      <c r="K29" s="24"/>
      <c r="L29" s="24"/>
      <c r="M29" s="24"/>
      <c r="N29" s="24"/>
      <c r="O29" s="24"/>
      <c r="P29" s="24"/>
    </row>
    <row r="30" spans="1:16" x14ac:dyDescent="0.25">
      <c r="A30" s="24"/>
      <c r="B30" s="25"/>
      <c r="C30" s="25"/>
      <c r="D30" s="25"/>
      <c r="E30" s="24"/>
      <c r="F30" s="24"/>
      <c r="G30" s="24"/>
      <c r="H30" s="24"/>
      <c r="I30" s="24"/>
      <c r="J30" s="24"/>
      <c r="K30" s="24"/>
      <c r="L30" s="24"/>
      <c r="M30" s="24"/>
      <c r="N30" s="24"/>
      <c r="O30" s="24"/>
      <c r="P30" s="24"/>
    </row>
    <row r="41" spans="2:2" x14ac:dyDescent="0.25">
      <c r="B41" s="31" t="s">
        <v>72</v>
      </c>
    </row>
    <row r="42" spans="2:2" x14ac:dyDescent="0.25">
      <c r="B42" s="30" t="s">
        <v>68</v>
      </c>
    </row>
  </sheetData>
  <sheetProtection selectLockedCells="1"/>
  <mergeCells count="3">
    <mergeCell ref="F4:N4"/>
    <mergeCell ref="J9:M28"/>
    <mergeCell ref="A1:C1"/>
  </mergeCells>
  <hyperlinks>
    <hyperlink ref="A1:C1" location="Síntese!A1" display="voltar à página inicial"/>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O15" sqref="O15"/>
    </sheetView>
  </sheetViews>
  <sheetFormatPr defaultColWidth="11" defaultRowHeight="15.75" x14ac:dyDescent="0.25"/>
  <cols>
    <col min="1" max="1" width="10.875" style="5"/>
    <col min="2" max="4" width="3.625" style="7" customWidth="1"/>
    <col min="5" max="5" width="3" style="5" customWidth="1"/>
    <col min="6" max="8" width="10.875" style="5"/>
    <col min="9" max="9" width="72.625" style="5" customWidth="1"/>
    <col min="10" max="13" width="10.875" style="5"/>
    <col min="14" max="14" width="5.625" style="5" customWidth="1"/>
    <col min="15" max="18"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7" t="s">
        <v>36</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c r="C8" s="24"/>
      <c r="D8" s="24"/>
      <c r="E8" s="24"/>
      <c r="F8" s="24"/>
      <c r="G8" s="24"/>
      <c r="H8" s="24"/>
      <c r="I8" s="24"/>
      <c r="J8" s="49" t="s">
        <v>73</v>
      </c>
      <c r="K8" s="49"/>
      <c r="L8" s="49"/>
      <c r="M8" s="49"/>
      <c r="N8" s="24"/>
      <c r="O8" s="24"/>
      <c r="P8" s="24"/>
    </row>
    <row r="9" spans="1:18" x14ac:dyDescent="0.25">
      <c r="A9" s="24"/>
      <c r="B9" s="24"/>
      <c r="C9" s="24"/>
      <c r="D9" s="24"/>
      <c r="E9" s="24"/>
      <c r="F9" s="24"/>
      <c r="G9" s="24"/>
      <c r="H9" s="24"/>
      <c r="I9" s="24"/>
      <c r="J9" s="49"/>
      <c r="K9" s="49"/>
      <c r="L9" s="49"/>
      <c r="M9" s="49"/>
      <c r="N9" s="24"/>
      <c r="O9" s="24"/>
      <c r="P9" s="24"/>
    </row>
    <row r="10" spans="1:18" x14ac:dyDescent="0.25">
      <c r="A10" s="24"/>
      <c r="B10" s="24" t="s">
        <v>74</v>
      </c>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17" sqref="P17"/>
    </sheetView>
  </sheetViews>
  <sheetFormatPr defaultColWidth="11" defaultRowHeight="15.75" x14ac:dyDescent="0.25"/>
  <cols>
    <col min="1" max="1" width="10.875" style="5"/>
    <col min="2" max="4" width="3.625" style="7" customWidth="1"/>
    <col min="5" max="5" width="3" style="5" customWidth="1"/>
    <col min="6" max="8" width="10.875" style="5"/>
    <col min="9" max="9" width="95.875" style="5" customWidth="1"/>
    <col min="10" max="13" width="10.875" style="5"/>
    <col min="14" max="14" width="5.625" style="5" customWidth="1"/>
    <col min="15" max="18"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2.1" customHeight="1" x14ac:dyDescent="0.25">
      <c r="A4" s="6"/>
      <c r="B4" s="9"/>
      <c r="C4" s="9"/>
      <c r="D4" s="9"/>
      <c r="E4" s="6"/>
      <c r="F4" s="47" t="s">
        <v>37</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9"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6" t="s">
        <v>55</v>
      </c>
      <c r="K7" s="24"/>
      <c r="L7" s="24"/>
      <c r="M7" s="24"/>
      <c r="N7" s="24"/>
      <c r="O7" s="24"/>
      <c r="P7" s="24"/>
    </row>
    <row r="8" spans="1:18" x14ac:dyDescent="0.25">
      <c r="A8" s="24"/>
      <c r="B8" s="24"/>
      <c r="C8" s="24"/>
      <c r="D8" s="24"/>
      <c r="E8" s="24"/>
      <c r="F8" s="24"/>
      <c r="G8" s="24"/>
      <c r="H8" s="24"/>
      <c r="I8" s="24"/>
      <c r="J8" s="49" t="s">
        <v>75</v>
      </c>
      <c r="K8" s="49"/>
      <c r="L8" s="49"/>
      <c r="M8" s="49"/>
      <c r="N8" s="24"/>
      <c r="O8" s="24"/>
      <c r="P8" s="24"/>
    </row>
    <row r="9" spans="1:18" x14ac:dyDescent="0.25">
      <c r="A9" s="24"/>
      <c r="B9" s="24" t="s">
        <v>76</v>
      </c>
      <c r="C9" s="24"/>
      <c r="D9" s="24"/>
      <c r="E9" s="24"/>
      <c r="F9" s="24"/>
      <c r="G9" s="24"/>
      <c r="H9" s="24"/>
      <c r="I9" s="24"/>
      <c r="J9" s="49"/>
      <c r="K9" s="49"/>
      <c r="L9" s="49"/>
      <c r="M9" s="49"/>
      <c r="N9" s="24"/>
      <c r="O9" s="24"/>
      <c r="P9" s="24"/>
    </row>
    <row r="10" spans="1:18" x14ac:dyDescent="0.25">
      <c r="A10" s="24"/>
      <c r="B10" s="24"/>
      <c r="C10" s="24"/>
      <c r="D10" s="24"/>
      <c r="E10" s="24"/>
      <c r="F10" s="24"/>
      <c r="G10" s="24"/>
      <c r="H10" s="24"/>
      <c r="I10" s="24"/>
      <c r="J10" s="49"/>
      <c r="K10" s="49"/>
      <c r="L10" s="49"/>
      <c r="M10" s="49"/>
      <c r="N10" s="24"/>
      <c r="O10" s="24"/>
      <c r="P10" s="24"/>
    </row>
    <row r="11" spans="1:18" x14ac:dyDescent="0.25">
      <c r="A11" s="24"/>
      <c r="B11" s="24"/>
      <c r="C11" s="24"/>
      <c r="D11" s="24"/>
      <c r="E11" s="24"/>
      <c r="F11" s="24"/>
      <c r="G11" s="24"/>
      <c r="H11" s="24"/>
      <c r="I11" s="24"/>
      <c r="J11" s="49"/>
      <c r="K11" s="49"/>
      <c r="L11" s="49"/>
      <c r="M11" s="49"/>
      <c r="N11" s="24"/>
      <c r="O11" s="24"/>
      <c r="P11" s="24"/>
    </row>
    <row r="12" spans="1:18" x14ac:dyDescent="0.25">
      <c r="A12" s="24"/>
      <c r="B12" s="24"/>
      <c r="C12" s="24"/>
      <c r="D12" s="24"/>
      <c r="E12" s="24"/>
      <c r="F12" s="24"/>
      <c r="G12" s="24"/>
      <c r="H12" s="24"/>
      <c r="I12" s="24"/>
      <c r="J12" s="49"/>
      <c r="K12" s="49"/>
      <c r="L12" s="49"/>
      <c r="M12" s="49"/>
      <c r="N12" s="24"/>
      <c r="O12" s="24"/>
      <c r="P12" s="24"/>
    </row>
    <row r="13" spans="1:18" x14ac:dyDescent="0.25">
      <c r="A13" s="24"/>
      <c r="B13" s="24"/>
      <c r="C13" s="24"/>
      <c r="D13" s="24"/>
      <c r="E13" s="24"/>
      <c r="F13" s="24"/>
      <c r="G13" s="24"/>
      <c r="H13" s="24"/>
      <c r="I13" s="24"/>
      <c r="J13" s="49"/>
      <c r="K13" s="49"/>
      <c r="L13" s="49"/>
      <c r="M13" s="49"/>
      <c r="N13" s="24"/>
      <c r="O13" s="24"/>
      <c r="P13" s="24"/>
    </row>
    <row r="14" spans="1:18" x14ac:dyDescent="0.25">
      <c r="A14" s="24"/>
      <c r="B14" s="24"/>
      <c r="C14" s="24"/>
      <c r="D14" s="24"/>
      <c r="E14" s="24"/>
      <c r="F14" s="24"/>
      <c r="G14" s="24"/>
      <c r="H14" s="24"/>
      <c r="I14" s="24"/>
      <c r="J14" s="49"/>
      <c r="K14" s="49"/>
      <c r="L14" s="49"/>
      <c r="M14" s="49"/>
      <c r="N14" s="24"/>
      <c r="O14" s="24"/>
      <c r="P14" s="24"/>
    </row>
    <row r="15" spans="1:18" x14ac:dyDescent="0.25">
      <c r="A15" s="24"/>
      <c r="B15" s="24"/>
      <c r="C15" s="24"/>
      <c r="D15" s="24"/>
      <c r="E15" s="24"/>
      <c r="F15" s="24"/>
      <c r="G15" s="24"/>
      <c r="H15" s="24"/>
      <c r="I15" s="24"/>
      <c r="J15" s="49"/>
      <c r="K15" s="49"/>
      <c r="L15" s="49"/>
      <c r="M15" s="49"/>
      <c r="N15" s="24"/>
      <c r="O15" s="24"/>
      <c r="P15" s="24"/>
    </row>
    <row r="16" spans="1:18" x14ac:dyDescent="0.25">
      <c r="A16" s="24"/>
      <c r="B16" s="24"/>
      <c r="C16" s="24"/>
      <c r="D16" s="24"/>
      <c r="E16" s="24"/>
      <c r="F16" s="24"/>
      <c r="G16" s="24"/>
      <c r="H16" s="24"/>
      <c r="I16" s="24"/>
      <c r="J16" s="49"/>
      <c r="K16" s="49"/>
      <c r="L16" s="49"/>
      <c r="M16" s="49"/>
      <c r="N16" s="24"/>
      <c r="O16" s="24"/>
      <c r="P16" s="24"/>
    </row>
    <row r="17" spans="1:16" x14ac:dyDescent="0.25">
      <c r="A17" s="24"/>
      <c r="B17" s="24"/>
      <c r="C17" s="24"/>
      <c r="D17" s="24"/>
      <c r="E17" s="24"/>
      <c r="F17" s="24"/>
      <c r="G17" s="24"/>
      <c r="H17" s="24"/>
      <c r="I17" s="24"/>
      <c r="J17" s="49"/>
      <c r="K17" s="49"/>
      <c r="L17" s="49"/>
      <c r="M17" s="49"/>
      <c r="N17" s="24"/>
      <c r="O17" s="24"/>
      <c r="P17" s="24"/>
    </row>
    <row r="18" spans="1:16" x14ac:dyDescent="0.25">
      <c r="A18" s="24"/>
      <c r="B18" s="24"/>
      <c r="C18" s="24"/>
      <c r="D18" s="24"/>
      <c r="E18" s="24"/>
      <c r="F18" s="24"/>
      <c r="G18" s="24"/>
      <c r="H18" s="24"/>
      <c r="I18" s="24"/>
      <c r="J18" s="49"/>
      <c r="K18" s="49"/>
      <c r="L18" s="49"/>
      <c r="M18" s="49"/>
      <c r="N18" s="24"/>
      <c r="O18" s="24"/>
      <c r="P18" s="24"/>
    </row>
    <row r="19" spans="1:16" x14ac:dyDescent="0.25">
      <c r="A19" s="24"/>
      <c r="B19" s="24"/>
      <c r="C19" s="24"/>
      <c r="D19" s="24"/>
      <c r="E19" s="24"/>
      <c r="F19" s="24"/>
      <c r="G19" s="24"/>
      <c r="H19" s="24"/>
      <c r="I19" s="24"/>
      <c r="J19" s="49"/>
      <c r="K19" s="49"/>
      <c r="L19" s="49"/>
      <c r="M19" s="49"/>
      <c r="N19" s="24"/>
      <c r="O19" s="24"/>
      <c r="P19" s="24"/>
    </row>
    <row r="20" spans="1:16" x14ac:dyDescent="0.25">
      <c r="A20" s="24"/>
      <c r="B20" s="24"/>
      <c r="C20" s="24"/>
      <c r="D20" s="24"/>
      <c r="E20" s="24"/>
      <c r="F20" s="24"/>
      <c r="G20" s="24"/>
      <c r="H20" s="24"/>
      <c r="I20" s="24"/>
      <c r="J20" s="49"/>
      <c r="K20" s="49"/>
      <c r="L20" s="49"/>
      <c r="M20" s="49"/>
      <c r="N20" s="24"/>
      <c r="O20" s="24"/>
      <c r="P20" s="24"/>
    </row>
    <row r="21" spans="1:16" x14ac:dyDescent="0.25">
      <c r="A21" s="24"/>
      <c r="B21" s="24"/>
      <c r="C21" s="24"/>
      <c r="D21" s="24"/>
      <c r="E21" s="24"/>
      <c r="F21" s="24"/>
      <c r="G21" s="24"/>
      <c r="H21" s="24"/>
      <c r="I21" s="24"/>
      <c r="J21" s="49"/>
      <c r="K21" s="49"/>
      <c r="L21" s="49"/>
      <c r="M21" s="49"/>
      <c r="N21" s="24"/>
      <c r="O21" s="24"/>
      <c r="P21" s="24"/>
    </row>
    <row r="22" spans="1:16" x14ac:dyDescent="0.25">
      <c r="A22" s="24"/>
      <c r="B22" s="24"/>
      <c r="C22" s="24"/>
      <c r="D22" s="24"/>
      <c r="E22" s="24"/>
      <c r="F22" s="24"/>
      <c r="G22" s="24"/>
      <c r="H22" s="24"/>
      <c r="I22" s="24"/>
      <c r="J22" s="49"/>
      <c r="K22" s="49"/>
      <c r="L22" s="49"/>
      <c r="M22" s="49"/>
      <c r="N22" s="24"/>
      <c r="O22" s="24"/>
      <c r="P22" s="24"/>
    </row>
    <row r="23" spans="1:16" x14ac:dyDescent="0.25">
      <c r="A23" s="24"/>
      <c r="B23" s="24"/>
      <c r="C23" s="24"/>
      <c r="D23" s="24"/>
      <c r="E23" s="24"/>
      <c r="F23" s="24"/>
      <c r="G23" s="24"/>
      <c r="H23" s="24"/>
      <c r="I23" s="24"/>
      <c r="J23" s="49"/>
      <c r="K23" s="49"/>
      <c r="L23" s="49"/>
      <c r="M23" s="49"/>
      <c r="N23" s="24"/>
      <c r="O23" s="24"/>
      <c r="P23" s="24"/>
    </row>
    <row r="24" spans="1:16" x14ac:dyDescent="0.25">
      <c r="A24" s="24"/>
      <c r="B24" s="24"/>
      <c r="C24" s="24"/>
      <c r="D24" s="24"/>
      <c r="E24" s="24"/>
      <c r="F24" s="24"/>
      <c r="G24" s="24"/>
      <c r="H24" s="24"/>
      <c r="I24" s="24"/>
      <c r="J24" s="49"/>
      <c r="K24" s="49"/>
      <c r="L24" s="49"/>
      <c r="M24" s="49"/>
      <c r="N24" s="24"/>
      <c r="O24" s="24"/>
      <c r="P24" s="24"/>
    </row>
    <row r="25" spans="1:16" x14ac:dyDescent="0.25">
      <c r="A25" s="24"/>
      <c r="B25" s="24"/>
      <c r="C25" s="24"/>
      <c r="D25" s="24"/>
      <c r="E25" s="24"/>
      <c r="F25" s="24"/>
      <c r="G25" s="24"/>
      <c r="H25" s="24"/>
      <c r="I25" s="24"/>
      <c r="J25" s="49"/>
      <c r="K25" s="49"/>
      <c r="L25" s="49"/>
      <c r="M25" s="49"/>
      <c r="N25" s="24"/>
      <c r="O25" s="24"/>
      <c r="P25" s="24"/>
    </row>
    <row r="26" spans="1:16" x14ac:dyDescent="0.25">
      <c r="A26" s="24"/>
      <c r="B26" s="24"/>
      <c r="C26" s="24"/>
      <c r="D26" s="24"/>
      <c r="E26" s="24"/>
      <c r="F26" s="24"/>
      <c r="G26" s="24"/>
      <c r="H26" s="24"/>
      <c r="I26" s="24"/>
      <c r="J26" s="49"/>
      <c r="K26" s="49"/>
      <c r="L26" s="49"/>
      <c r="M26" s="49"/>
      <c r="N26" s="24"/>
      <c r="O26" s="24"/>
      <c r="P26" s="24"/>
    </row>
    <row r="27" spans="1:16" x14ac:dyDescent="0.25">
      <c r="A27" s="24"/>
      <c r="B27" s="24"/>
      <c r="C27" s="24"/>
      <c r="D27" s="24"/>
      <c r="E27" s="24"/>
      <c r="F27" s="24"/>
      <c r="G27" s="24"/>
      <c r="H27" s="24"/>
      <c r="I27" s="24"/>
      <c r="J27" s="49"/>
      <c r="K27" s="49"/>
      <c r="L27" s="49"/>
      <c r="M27" s="49"/>
      <c r="N27" s="24"/>
      <c r="O27" s="24"/>
      <c r="P27" s="24"/>
    </row>
    <row r="28" spans="1:16" x14ac:dyDescent="0.25">
      <c r="A28" s="24"/>
      <c r="B28" s="24"/>
      <c r="C28" s="24"/>
      <c r="D28" s="24"/>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Utilizador do Windows</cp:lastModifiedBy>
  <dcterms:created xsi:type="dcterms:W3CDTF">2019-09-06T11:16:57Z</dcterms:created>
  <dcterms:modified xsi:type="dcterms:W3CDTF">2022-02-22T15:44:27Z</dcterms:modified>
</cp:coreProperties>
</file>