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fappt-my.sharepoint.com/personal/luisa_leote_ifap_pt/Documents/Ambiente de Trabalho/"/>
    </mc:Choice>
  </mc:AlternateContent>
  <xr:revisionPtr revIDLastSave="39" documentId="8_{724A66FB-5C3C-4BC9-8343-DE50716A0AFF}" xr6:coauthVersionLast="47" xr6:coauthVersionMax="47" xr10:uidLastSave="{B5559CBE-F6CB-4032-92AA-7410613B3647}"/>
  <bookViews>
    <workbookView xWindow="-110" yWindow="-110" windowWidth="19420" windowHeight="10300" xr2:uid="{C8C49D55-D4F4-4F4B-82B8-F0179655EE86}"/>
  </bookViews>
  <sheets>
    <sheet name="NUTII" sheetId="4" r:id="rId1"/>
    <sheet name="NUTIII" sheetId="1" r:id="rId2"/>
    <sheet name="Concelho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4" i="4" l="1"/>
  <c r="D24" i="4"/>
</calcChain>
</file>

<file path=xl/sharedStrings.xml><?xml version="1.0" encoding="utf-8"?>
<sst xmlns="http://schemas.openxmlformats.org/spreadsheetml/2006/main" count="790" uniqueCount="158">
  <si>
    <t>Pagamento Rede Natura Área condicionada tipo 1</t>
  </si>
  <si>
    <t>Pagamento Rede Natura Área condicionada tipo 2</t>
  </si>
  <si>
    <t>Pagamento Rede Natura Área condicionada tipo 3</t>
  </si>
  <si>
    <t>NUT III</t>
  </si>
  <si>
    <t>INTERVENÇÃO</t>
  </si>
  <si>
    <t>Nº BENEFICIÁRIOS</t>
  </si>
  <si>
    <t>ÁREA (HA)</t>
  </si>
  <si>
    <t>MONTANTE (€)</t>
  </si>
  <si>
    <t>NORTE</t>
  </si>
  <si>
    <t>ALGARVE</t>
  </si>
  <si>
    <t>CENTRO</t>
  </si>
  <si>
    <t>PENÍNSULA DE SETÚBAL</t>
  </si>
  <si>
    <t>ALENTEJO</t>
  </si>
  <si>
    <t>OESTE E VALE DO TEJO</t>
  </si>
  <si>
    <t>NUT II</t>
  </si>
  <si>
    <t>CONCELHO</t>
  </si>
  <si>
    <t>C1 - GESTÃO AMBIENTAL E CLIMÁTICA</t>
  </si>
  <si>
    <t>DADOS DE PAGAMENTO PU 2025</t>
  </si>
  <si>
    <t>C.1.2 - MANUTENÇÃO DA ATIVIDADE AGRÍCOLA EM  ZONAS COM  CONDICIONANTES</t>
  </si>
  <si>
    <t>ALTO MINHO</t>
  </si>
  <si>
    <t>ÁREA METROPOLITANA DO PORTO</t>
  </si>
  <si>
    <t>ALTO TÂMEGA E BARROSO</t>
  </si>
  <si>
    <t>TÂMEGA E SOUSA</t>
  </si>
  <si>
    <t>DOURO</t>
  </si>
  <si>
    <t>TERRAS DE TRÁS-OS-MONTES</t>
  </si>
  <si>
    <t>REGIÃO DE COIMBRA</t>
  </si>
  <si>
    <t>REGIÃO DE LEIRIA</t>
  </si>
  <si>
    <t>VISEU DÃO LAFÕES</t>
  </si>
  <si>
    <t>BEIRA BAIXA</t>
  </si>
  <si>
    <t>BEIRAS E SERRA DA ESTRELA</t>
  </si>
  <si>
    <t>ALENTEJO LITORAL</t>
  </si>
  <si>
    <t>BAIXO ALENTEJO</t>
  </si>
  <si>
    <t>ALTO ALENTEJO</t>
  </si>
  <si>
    <t>ALENTEJO CENTRAL</t>
  </si>
  <si>
    <t>MÉDIO TEJO</t>
  </si>
  <si>
    <t>LEZÍRIA DO TEJO</t>
  </si>
  <si>
    <t>MELGACO</t>
  </si>
  <si>
    <t>AROUCA</t>
  </si>
  <si>
    <t>CHAVES</t>
  </si>
  <si>
    <t>RIBEIRA DE PENA</t>
  </si>
  <si>
    <t>VILA POUCA DE AGUIAR</t>
  </si>
  <si>
    <t>CINFAES</t>
  </si>
  <si>
    <t>CASTELO DE PAIVA</t>
  </si>
  <si>
    <t>RESENDE</t>
  </si>
  <si>
    <t>FREIXO ESPADA A CINTA</t>
  </si>
  <si>
    <t>LAMEGO</t>
  </si>
  <si>
    <t>TORRE DE MONCORVO</t>
  </si>
  <si>
    <t>SANTA MARTA DE PENAGUIAO</t>
  </si>
  <si>
    <t>VILA NOVA DE FOZ COA</t>
  </si>
  <si>
    <t>VILA REAL</t>
  </si>
  <si>
    <t>ALFANDEGA DA FE</t>
  </si>
  <si>
    <t>BRAGANCA</t>
  </si>
  <si>
    <t>MACEDO DE CAVALEIROS</t>
  </si>
  <si>
    <t>MIRANDA DO DOURO</t>
  </si>
  <si>
    <t>MIRANDELA</t>
  </si>
  <si>
    <t>MOGADOURO</t>
  </si>
  <si>
    <t>VIMIOSO</t>
  </si>
  <si>
    <t>VINHAIS</t>
  </si>
  <si>
    <t>ALBUFEIRA</t>
  </si>
  <si>
    <t>ALCOUTIM</t>
  </si>
  <si>
    <t>ALJEZUR</t>
  </si>
  <si>
    <t>CASTRO MARIM</t>
  </si>
  <si>
    <t>LAGOA (ALGARVE)</t>
  </si>
  <si>
    <t>LAGOS</t>
  </si>
  <si>
    <t>LOULE</t>
  </si>
  <si>
    <t>MONCHIQUE</t>
  </si>
  <si>
    <t>SAO BRAS DE ALPORTEL</t>
  </si>
  <si>
    <t>SILVES</t>
  </si>
  <si>
    <t>TAVIRA</t>
  </si>
  <si>
    <t>VILA DO BISPO</t>
  </si>
  <si>
    <t>GOIS</t>
  </si>
  <si>
    <t>LOUSA</t>
  </si>
  <si>
    <t>OLIVEIRA DO HOSPITAL</t>
  </si>
  <si>
    <t>PENELA</t>
  </si>
  <si>
    <t>ALVAIAZERE</t>
  </si>
  <si>
    <t>ANSIAO</t>
  </si>
  <si>
    <t>POMBAL</t>
  </si>
  <si>
    <t>PORTO DE MOS</t>
  </si>
  <si>
    <t>CASTRO DAIRE</t>
  </si>
  <si>
    <t>SAO PEDRO DO SUL</t>
  </si>
  <si>
    <t>CASTELO BRANCO</t>
  </si>
  <si>
    <t>IDANHA-A-NOVA</t>
  </si>
  <si>
    <t>PENAMACOR</t>
  </si>
  <si>
    <t>VILA VELHA DE RODAO</t>
  </si>
  <si>
    <t>ALMEIDA</t>
  </si>
  <si>
    <t>CELORICO DA BEIRA</t>
  </si>
  <si>
    <t>COVILHA</t>
  </si>
  <si>
    <t>FIGUEIRA DE CASTELO RODRIGO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</si>
  <si>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</si>
  <si>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</si>
  <si>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</si>
  <si>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</si>
  <si>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</si>
  <si>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</si>
  <si>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</si>
  <si>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</si>
  <si>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MONTIJO</t>
  </si>
  <si>
    <t>PALMELA</t>
  </si>
  <si>
    <t>SESIMBRA</t>
  </si>
  <si>
    <t>SETUBAL</t>
  </si>
  <si>
    <t>ALCACER DO SAL</t>
  </si>
  <si>
    <t>SANTIAGO DO CACEM</t>
  </si>
  <si>
    <t>ODEMIRA</t>
  </si>
  <si>
    <t>SINES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</si>
  <si>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</si>
  <si>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</si>
  <si>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</si>
  <si>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</si>
  <si>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</si>
  <si>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</si>
  <si>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</si>
  <si>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</si>
  <si>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</si>
  <si>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</si>
  <si>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</si>
  <si>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</si>
  <si>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</si>
  <si>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</si>
  <si>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</si>
  <si>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</si>
  <si>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</si>
  <si>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</si>
  <si>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</si>
  <si>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</si>
  <si>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</si>
  <si>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</si>
  <si>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</si>
  <si>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</si>
  <si>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</si>
  <si>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</si>
  <si>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</si>
  <si>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</si>
  <si>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ALANDROAL</t>
  </si>
  <si>
    <t>ARRAIOLOS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</si>
  <si>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</si>
  <si>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</si>
  <si>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</si>
  <si>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</si>
  <si>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</si>
  <si>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</si>
  <si>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</si>
  <si>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</si>
  <si>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</si>
  <si>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</si>
  <si>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</si>
  <si>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ABRANTES</t>
  </si>
  <si>
    <t>ALCANENA</t>
  </si>
  <si>
    <t>FERREIRA DO ZEZERE</t>
  </si>
  <si>
    <t>TOMAR</t>
  </si>
  <si>
    <t>TORRES NOVAS</t>
  </si>
  <si>
    <t>CORUCHE</t>
  </si>
  <si>
    <t>SALVATERRA DE MAGOS</t>
  </si>
  <si>
    <t>SANTAREM</t>
  </si>
  <si>
    <t>C.1.2.2 - PAGAMENTO REDE NATURA</t>
  </si>
  <si>
    <t>≤3</t>
  </si>
  <si>
    <t>Fonte: IFAP - 2026-06-30</t>
  </si>
  <si>
    <t>TOTAL</t>
  </si>
  <si>
    <r>
      <rPr>
        <sz val="9"/>
        <color theme="1"/>
        <rFont val="Aptos Narrow"/>
        <family val="2"/>
      </rPr>
      <t>≤</t>
    </r>
    <r>
      <rPr>
        <sz val="9"/>
        <color theme="1"/>
        <rFont val="Trebuchet MS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</si>
</sst>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Verdana"/>
      <family val="2"/>
    </font>
    <font>
      <b/>
      <sz val="10"/>
      <name val="Trebuchet MS"/>
      <family val="2"/>
    </font>
    <font>
      <sz val="8"/>
      <name val="Arial"/>
      <family val="2"/>
    </font>
    <font>
      <sz val="10"/>
      <name val="Verdana"/>
      <family val="2"/>
    </font>
    <font>
      <b/>
      <sz val="10"/>
      <color rgb="FFF2F2F2"/>
      <name val="Trebuchet MS"/>
      <family val="2"/>
    </font>
    <font>
      <sz val="10"/>
      <color theme="1"/>
      <name val="Trebuchet MS"/>
      <family val="2"/>
    </font>
    <font>
      <sz val="8"/>
      <name val="Trebuchet MS"/>
      <family val="2"/>
    </font>
    <font>
      <sz val="10"/>
      <color rgb="FF000000"/>
      <name val="Arial"/>
      <family val="2"/>
    </font>
    <font>
      <b/>
      <sz val="9"/>
      <color rgb="FF000000"/>
      <name val="Trebuchet MS"/>
      <family val="2"/>
    </font>
    <font>
      <sz val="9"/>
      <color theme="1"/>
      <name val="Trebuchet MS"/>
      <family val="2"/>
    </font>
    <font>
      <sz val="9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D9D9D9"/>
        <bgColor rgb="FFD9D9D9"/>
      </patternFill>
    </fill>
  </fills>
  <borders count="14">
    <border>
      <left/>
      <right/>
      <top/>
      <bottom/>
      <diagonal/>
    </border>
    <border>
      <left style="thin">
        <color rgb="FF006666"/>
      </left>
      <right style="thin">
        <color theme="0"/>
      </right>
      <top style="thin">
        <color rgb="FF006666"/>
      </top>
      <bottom style="thin">
        <color rgb="FF006666"/>
      </bottom>
      <diagonal/>
    </border>
    <border>
      <left/>
      <right style="thin">
        <color theme="0"/>
      </right>
      <top style="thin">
        <color rgb="FF006666"/>
      </top>
      <bottom style="thin">
        <color rgb="FF006666"/>
      </bottom>
      <diagonal/>
    </border>
    <border>
      <left style="thin">
        <color theme="0"/>
      </left>
      <right style="thin">
        <color theme="0"/>
      </right>
      <top style="thin">
        <color rgb="FF006666"/>
      </top>
      <bottom style="thin">
        <color rgb="FF006666"/>
      </bottom>
      <diagonal/>
    </border>
    <border>
      <left style="thin">
        <color theme="0"/>
      </left>
      <right/>
      <top style="thin">
        <color rgb="FF006666"/>
      </top>
      <bottom style="thin">
        <color rgb="FF006666"/>
      </bottom>
      <diagonal/>
    </border>
    <border>
      <left style="thin">
        <color theme="0"/>
      </left>
      <right style="thin">
        <color rgb="FF006666"/>
      </right>
      <top style="thin">
        <color rgb="FF006666"/>
      </top>
      <bottom style="thin">
        <color rgb="FF006666"/>
      </bottom>
      <diagonal/>
    </border>
    <border>
      <left style="thin">
        <color rgb="FF006666"/>
      </left>
      <right style="thin">
        <color rgb="FF2B89AB"/>
      </right>
      <top style="thin">
        <color rgb="FF2B89AB"/>
      </top>
      <bottom style="thin">
        <color rgb="FF006666"/>
      </bottom>
      <diagonal/>
    </border>
    <border>
      <left/>
      <right/>
      <top style="thin">
        <color rgb="FF2B89AB"/>
      </top>
      <bottom style="thin">
        <color rgb="FF006666"/>
      </bottom>
      <diagonal/>
    </border>
    <border>
      <left style="thin">
        <color rgb="FF2B89AB"/>
      </left>
      <right/>
      <top style="thin">
        <color rgb="FF2B89AB"/>
      </top>
      <bottom style="thin">
        <color rgb="FF006666"/>
      </bottom>
      <diagonal/>
    </border>
    <border>
      <left style="thin">
        <color rgb="FF2B89AB"/>
      </left>
      <right style="thin">
        <color rgb="FF006666"/>
      </right>
      <top style="thin">
        <color rgb="FF2B89AB"/>
      </top>
      <bottom style="thin">
        <color rgb="FF006666"/>
      </bottom>
      <diagonal/>
    </border>
    <border>
      <left style="thin">
        <color rgb="FF006666"/>
      </left>
      <right style="thin">
        <color rgb="FF006666"/>
      </right>
      <top style="thin">
        <color rgb="FF006666"/>
      </top>
      <bottom style="hair">
        <color rgb="FF006666"/>
      </bottom>
      <diagonal/>
    </border>
    <border>
      <left style="thin">
        <color rgb="FF006666"/>
      </left>
      <right style="thin">
        <color rgb="FF006666"/>
      </right>
      <top style="hair">
        <color rgb="FF006666"/>
      </top>
      <bottom style="hair">
        <color rgb="FF006666"/>
      </bottom>
      <diagonal/>
    </border>
    <border>
      <left style="thin">
        <color rgb="FF006666"/>
      </left>
      <right style="thin">
        <color rgb="FF006666"/>
      </right>
      <top style="hair">
        <color rgb="FF006666"/>
      </top>
      <bottom style="thin">
        <color theme="4"/>
      </bottom>
      <diagonal/>
    </border>
    <border>
      <left style="thin">
        <color rgb="FF006666"/>
      </left>
      <right style="thin">
        <color rgb="FF006666"/>
      </right>
      <top style="hair">
        <color rgb="FF006666"/>
      </top>
      <bottom style="thin">
        <color rgb="FF006666"/>
      </bottom>
      <diagonal/>
    </border>
  </borders>
  <cellStyleXfs count="4">
    <xf numFmtId="0" fontId="0" fillId="0" borderId="0"/>
    <xf numFmtId="0" fontId="1" fillId="0" borderId="0"/>
    <xf numFmtId="0" fontId="5" fillId="3" borderId="0"/>
    <xf numFmtId="0" fontId="9" fillId="0" borderId="0" applyNumberFormat="0" applyBorder="0" applyProtection="0"/>
  </cellStyleXfs>
  <cellXfs count="48">
    <xf numFmtId="0" fontId="0" fillId="0" borderId="0" xfId="0"/>
    <xf numFmtId="4" fontId="0" fillId="0" borderId="0" xfId="0" applyNumberFormat="1"/>
    <xf numFmtId="0" fontId="2" fillId="0" borderId="0" xfId="1" applyFont="1"/>
    <xf numFmtId="0" fontId="2" fillId="0" borderId="0" xfId="1" applyFont="1" applyAlignment="1">
      <alignment horizontal="center"/>
    </xf>
    <xf numFmtId="3" fontId="2" fillId="0" borderId="0" xfId="1" applyNumberFormat="1" applyFont="1"/>
    <xf numFmtId="3" fontId="4" fillId="0" borderId="0" xfId="1" applyNumberFormat="1" applyFont="1"/>
    <xf numFmtId="0" fontId="3" fillId="0" borderId="0" xfId="1" applyFont="1" applyAlignment="1">
      <alignment horizontal="center"/>
    </xf>
    <xf numFmtId="0" fontId="3" fillId="0" borderId="0" xfId="1" applyFont="1"/>
    <xf numFmtId="3" fontId="3" fillId="0" borderId="0" xfId="1" applyNumberFormat="1" applyFont="1" applyAlignment="1">
      <alignment horizontal="center"/>
    </xf>
    <xf numFmtId="3" fontId="0" fillId="0" borderId="0" xfId="0" applyNumberFormat="1"/>
    <xf numFmtId="4" fontId="2" fillId="0" borderId="0" xfId="1" applyNumberFormat="1" applyFont="1"/>
    <xf numFmtId="4" fontId="3" fillId="0" borderId="0" xfId="1" applyNumberFormat="1" applyFont="1" applyAlignment="1">
      <alignment horizontal="center"/>
    </xf>
    <xf numFmtId="17" fontId="8" fillId="0" borderId="0" xfId="0" applyNumberFormat="1" applyFont="1" applyAlignment="1">
      <alignment horizontal="left" vertical="center"/>
    </xf>
    <xf numFmtId="0" fontId="3" fillId="0" borderId="0" xfId="1" applyFont="1" applyAlignment="1">
      <alignment horizontal="center"/>
    </xf>
    <xf numFmtId="0" fontId="3" fillId="0" borderId="0" xfId="2" applyFont="1" applyFill="1" applyAlignment="1">
      <alignment horizontal="center" vertical="center"/>
    </xf>
    <xf numFmtId="0" fontId="3" fillId="0" borderId="0" xfId="1" applyFont="1" applyAlignment="1"/>
    <xf numFmtId="0" fontId="3" fillId="0" borderId="0" xfId="2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 wrapText="1"/>
    </xf>
    <xf numFmtId="3" fontId="6" fillId="2" borderId="4" xfId="0" applyNumberFormat="1" applyFont="1" applyFill="1" applyBorder="1" applyAlignment="1">
      <alignment horizontal="center" vertical="center" wrapText="1"/>
    </xf>
    <xf numFmtId="3" fontId="6" fillId="2" borderId="5" xfId="0" applyNumberFormat="1" applyFont="1" applyFill="1" applyBorder="1" applyAlignment="1">
      <alignment horizontal="center" vertical="center" wrapText="1"/>
    </xf>
    <xf numFmtId="0" fontId="10" fillId="4" borderId="6" xfId="3" applyFont="1" applyFill="1" applyBorder="1" applyAlignment="1" applyProtection="1">
      <alignment horizontal="center" vertical="center" wrapText="1"/>
    </xf>
    <xf numFmtId="0" fontId="10" fillId="4" borderId="7" xfId="3" applyFont="1" applyFill="1" applyBorder="1" applyAlignment="1" applyProtection="1">
      <alignment horizontal="center" vertical="center" wrapText="1"/>
    </xf>
    <xf numFmtId="3" fontId="10" fillId="4" borderId="8" xfId="0" applyNumberFormat="1" applyFont="1" applyFill="1" applyBorder="1" applyAlignment="1">
      <alignment horizontal="right" vertical="center" wrapText="1" indent="1"/>
    </xf>
    <xf numFmtId="3" fontId="10" fillId="4" borderId="8" xfId="0" applyNumberFormat="1" applyFont="1" applyFill="1" applyBorder="1" applyAlignment="1">
      <alignment horizontal="right" vertical="center" indent="1"/>
    </xf>
    <xf numFmtId="3" fontId="10" fillId="4" borderId="9" xfId="0" applyNumberFormat="1" applyFont="1" applyFill="1" applyBorder="1" applyAlignment="1">
      <alignment horizontal="right" vertical="center" indent="1"/>
    </xf>
    <xf numFmtId="0" fontId="11" fillId="0" borderId="10" xfId="0" applyFont="1" applyBorder="1" applyAlignment="1">
      <alignment horizontal="left" vertical="center" indent="1"/>
    </xf>
    <xf numFmtId="3" fontId="11" fillId="0" borderId="10" xfId="0" applyNumberFormat="1" applyFont="1" applyBorder="1" applyAlignment="1">
      <alignment horizontal="right" vertical="center" indent="1"/>
    </xf>
    <xf numFmtId="0" fontId="11" fillId="0" borderId="11" xfId="0" applyFont="1" applyBorder="1" applyAlignment="1">
      <alignment horizontal="left" vertical="center" indent="1"/>
    </xf>
    <xf numFmtId="3" fontId="11" fillId="0" borderId="11" xfId="0" applyNumberFormat="1" applyFont="1" applyBorder="1" applyAlignment="1">
      <alignment horizontal="right" vertical="center" indent="1"/>
    </xf>
    <xf numFmtId="0" fontId="11" fillId="0" borderId="12" xfId="0" applyFont="1" applyBorder="1" applyAlignment="1">
      <alignment horizontal="left" vertical="center" indent="1"/>
    </xf>
    <xf numFmtId="3" fontId="11" fillId="0" borderId="12" xfId="0" applyNumberFormat="1" applyFont="1" applyBorder="1" applyAlignment="1">
      <alignment horizontal="right" vertical="center" indent="1"/>
    </xf>
    <xf numFmtId="4" fontId="6" fillId="2" borderId="4" xfId="0" applyNumberFormat="1" applyFont="1" applyFill="1" applyBorder="1" applyAlignment="1">
      <alignment horizontal="center" vertical="center" wrapText="1"/>
    </xf>
    <xf numFmtId="4" fontId="6" fillId="2" borderId="5" xfId="0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 indent="1"/>
    </xf>
    <xf numFmtId="3" fontId="11" fillId="0" borderId="10" xfId="0" applyNumberFormat="1" applyFont="1" applyBorder="1" applyAlignment="1">
      <alignment horizontal="right" vertical="center" wrapText="1" indent="1"/>
    </xf>
    <xf numFmtId="0" fontId="11" fillId="0" borderId="11" xfId="0" applyFont="1" applyBorder="1" applyAlignment="1">
      <alignment horizontal="left" vertical="center" wrapText="1" indent="1"/>
    </xf>
    <xf numFmtId="3" fontId="11" fillId="0" borderId="11" xfId="0" applyNumberFormat="1" applyFont="1" applyBorder="1" applyAlignment="1">
      <alignment horizontal="right" vertical="center" wrapText="1" indent="1"/>
    </xf>
    <xf numFmtId="0" fontId="11" fillId="0" borderId="12" xfId="0" applyFont="1" applyBorder="1" applyAlignment="1">
      <alignment horizontal="left" vertical="center" wrapText="1" indent="1"/>
    </xf>
    <xf numFmtId="3" fontId="11" fillId="0" borderId="12" xfId="0" applyNumberFormat="1" applyFont="1" applyBorder="1" applyAlignment="1">
      <alignment horizontal="right" vertical="center" wrapText="1" indent="1"/>
    </xf>
    <xf numFmtId="0" fontId="0" fillId="0" borderId="0" xfId="0" applyAlignment="1">
      <alignment vertical="center"/>
    </xf>
    <xf numFmtId="0" fontId="7" fillId="0" borderId="10" xfId="0" applyFont="1" applyBorder="1" applyAlignment="1">
      <alignment horizontal="left" vertical="center" indent="1"/>
    </xf>
    <xf numFmtId="3" fontId="7" fillId="0" borderId="10" xfId="0" applyNumberFormat="1" applyFont="1" applyBorder="1" applyAlignment="1">
      <alignment horizontal="right" vertical="center" indent="1"/>
    </xf>
    <xf numFmtId="0" fontId="7" fillId="0" borderId="11" xfId="0" applyFont="1" applyBorder="1" applyAlignment="1">
      <alignment horizontal="left" vertical="center" indent="1"/>
    </xf>
    <xf numFmtId="3" fontId="7" fillId="0" borderId="11" xfId="0" applyNumberFormat="1" applyFont="1" applyBorder="1" applyAlignment="1">
      <alignment horizontal="right" vertical="center" indent="1"/>
    </xf>
    <xf numFmtId="0" fontId="7" fillId="0" borderId="13" xfId="0" applyFont="1" applyBorder="1" applyAlignment="1">
      <alignment horizontal="left" vertical="center" indent="1"/>
    </xf>
    <xf numFmtId="3" fontId="7" fillId="0" borderId="13" xfId="0" applyNumberFormat="1" applyFont="1" applyBorder="1" applyAlignment="1">
      <alignment horizontal="right" vertical="center" indent="1"/>
    </xf>
  </cellXfs>
  <cellStyles count="4">
    <cellStyle name="Normal" xfId="0" builtinId="0"/>
    <cellStyle name="Normal 2" xfId="1" xr:uid="{371D7931-9BE7-45DC-86BB-7A69DE92F42C}"/>
    <cellStyle name="Normal_PORTAL_Estatisticas_TBC_Dec" xfId="2" xr:uid="{2991DCD9-880C-44FE-9A40-8A2298FE7E28}"/>
    <cellStyle name="Normal_R1-Áreas--CN" xfId="3" xr:uid="{7D079F8A-5773-4BBB-8F09-840F5FA3F3AF}"/>
  </cellStyles>
  <dxfs count="0"/>
  <tableStyles count="0" defaultTableStyle="TableStyleMedium2" defaultPivotStyle="PivotStyleLight16"/>
  <colors>
    <mruColors>
      <color rgb="FF00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</xdr:colOff>
      <xdr:row>0</xdr:row>
      <xdr:rowOff>161924</xdr:rowOff>
    </xdr:from>
    <xdr:to>
      <xdr:col>0</xdr:col>
      <xdr:colOff>1592671</xdr:colOff>
      <xdr:row>3</xdr:row>
      <xdr:rowOff>117089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60C4F6B-29BF-49AA-89A0-52191F79E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" y="352424"/>
          <a:ext cx="1566001" cy="5266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142874</xdr:rowOff>
    </xdr:from>
    <xdr:to>
      <xdr:col>0</xdr:col>
      <xdr:colOff>1621246</xdr:colOff>
      <xdr:row>3</xdr:row>
      <xdr:rowOff>98039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8A6ACC9-6A11-4A26-81EF-6EA26DE3A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142874</xdr:rowOff>
    </xdr:from>
    <xdr:to>
      <xdr:col>0</xdr:col>
      <xdr:colOff>1621246</xdr:colOff>
      <xdr:row>3</xdr:row>
      <xdr:rowOff>98039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95CC84C-7759-4C56-854B-07E9A40FE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266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5033E-57B5-462B-9D9A-309345945696}">
  <dimension ref="A1:F30"/>
  <sheetViews>
    <sheetView showGridLines="0" tabSelected="1" workbookViewId="0">
      <selection activeCell="A27" sqref="A27"/>
    </sheetView>
  </sheetViews>
  <sheetFormatPr defaultRowHeight="14.5" x14ac:dyDescent="0.35"/>
  <cols>
    <col min="1" max="1" width="24.54296875" customWidth="1"/>
    <col min="2" max="2" width="40.1796875" customWidth="1"/>
    <col min="3" max="3" width="18.54296875" customWidth="1"/>
    <col min="4" max="4" width="14.1796875" customWidth="1"/>
    <col min="5" max="5" width="19" customWidth="1"/>
  </cols>
  <sheetData>
    <row r="1" spans="1:6" x14ac:dyDescent="0.35">
      <c r="A1" s="2"/>
      <c r="B1" s="2"/>
      <c r="C1" s="4"/>
      <c r="D1" s="4"/>
      <c r="E1" s="4"/>
    </row>
    <row r="2" spans="1:6" x14ac:dyDescent="0.35">
      <c r="A2" s="2"/>
      <c r="B2" s="2"/>
      <c r="C2" s="4"/>
      <c r="D2" s="4"/>
      <c r="E2" s="4"/>
    </row>
    <row r="3" spans="1:6" x14ac:dyDescent="0.35">
      <c r="A3" s="2"/>
      <c r="B3" s="2"/>
      <c r="C3" s="4"/>
      <c r="D3" s="4"/>
      <c r="E3" s="4"/>
    </row>
    <row r="4" spans="1:6" x14ac:dyDescent="0.35">
      <c r="A4" s="2"/>
      <c r="B4" s="2"/>
      <c r="C4" s="4"/>
      <c r="D4" s="4"/>
      <c r="E4" s="4"/>
    </row>
    <row r="5" spans="1:6" ht="15" customHeight="1" x14ac:dyDescent="0.35">
      <c r="B5" s="7"/>
      <c r="C5" s="7"/>
      <c r="D5" s="7"/>
      <c r="E5" s="7"/>
      <c r="F5" s="7"/>
    </row>
    <row r="6" spans="1:6" ht="15" customHeight="1" x14ac:dyDescent="0.35">
      <c r="A6" s="13" t="s">
        <v>17</v>
      </c>
      <c r="B6" s="13"/>
      <c r="C6" s="13"/>
      <c r="D6" s="13"/>
      <c r="E6" s="13"/>
      <c r="F6" s="7"/>
    </row>
    <row r="7" spans="1:6" x14ac:dyDescent="0.35">
      <c r="A7" s="13" t="s">
        <v>16</v>
      </c>
      <c r="B7" s="13"/>
      <c r="C7" s="13"/>
      <c r="D7" s="13"/>
      <c r="E7" s="13"/>
      <c r="F7" s="15"/>
    </row>
    <row r="8" spans="1:6" x14ac:dyDescent="0.35">
      <c r="A8" s="14" t="s">
        <v>18</v>
      </c>
      <c r="B8" s="14"/>
      <c r="C8" s="14"/>
      <c r="D8" s="14"/>
      <c r="E8" s="14"/>
      <c r="F8" s="16"/>
    </row>
    <row r="9" spans="1:6" x14ac:dyDescent="0.35">
      <c r="A9" s="13" t="s">
        <v>153</v>
      </c>
      <c r="B9" s="13"/>
      <c r="C9" s="13"/>
      <c r="D9" s="13"/>
      <c r="E9" s="13"/>
    </row>
    <row r="10" spans="1:6" x14ac:dyDescent="0.35">
      <c r="A10" s="2"/>
      <c r="B10" s="2"/>
      <c r="C10" s="5"/>
      <c r="D10" s="4"/>
      <c r="E10" s="4"/>
    </row>
    <row r="11" spans="1:6" ht="20" customHeight="1" x14ac:dyDescent="0.35">
      <c r="A11" s="17" t="s">
        <v>14</v>
      </c>
      <c r="B11" s="18" t="s">
        <v>4</v>
      </c>
      <c r="C11" s="19" t="s">
        <v>5</v>
      </c>
      <c r="D11" s="20" t="s">
        <v>6</v>
      </c>
      <c r="E11" s="21" t="s">
        <v>7</v>
      </c>
    </row>
    <row r="12" spans="1:6" ht="20" customHeight="1" x14ac:dyDescent="0.35">
      <c r="A12" s="27" t="s">
        <v>8</v>
      </c>
      <c r="B12" s="27" t="s">
        <v>0</v>
      </c>
      <c r="C12" s="28">
        <v>2765</v>
      </c>
      <c r="D12" s="28">
        <v>15727.9</v>
      </c>
      <c r="E12" s="28">
        <v>313112.86</v>
      </c>
    </row>
    <row r="13" spans="1:6" ht="20" customHeight="1" x14ac:dyDescent="0.35">
      <c r="A13" s="29" t="s">
        <v>9</v>
      </c>
      <c r="B13" s="29" t="s">
        <v>0</v>
      </c>
      <c r="C13" s="30">
        <v>261</v>
      </c>
      <c r="D13" s="30">
        <v>2226.1799999999998</v>
      </c>
      <c r="E13" s="30">
        <v>43860.44</v>
      </c>
    </row>
    <row r="14" spans="1:6" ht="20" customHeight="1" x14ac:dyDescent="0.35">
      <c r="A14" s="29" t="s">
        <v>10</v>
      </c>
      <c r="B14" s="29" t="s">
        <v>0</v>
      </c>
      <c r="C14" s="30">
        <v>1005</v>
      </c>
      <c r="D14" s="30">
        <v>9846.26</v>
      </c>
      <c r="E14" s="30">
        <v>194263.96</v>
      </c>
    </row>
    <row r="15" spans="1:6" ht="20" customHeight="1" x14ac:dyDescent="0.35">
      <c r="A15" s="29" t="s">
        <v>11</v>
      </c>
      <c r="B15" s="29" t="s">
        <v>0</v>
      </c>
      <c r="C15" s="30">
        <v>8</v>
      </c>
      <c r="D15" s="30">
        <v>624.55999999999995</v>
      </c>
      <c r="E15" s="30">
        <v>10513.02</v>
      </c>
    </row>
    <row r="16" spans="1:6" ht="20" customHeight="1" x14ac:dyDescent="0.35">
      <c r="A16" s="29" t="s">
        <v>12</v>
      </c>
      <c r="B16" s="29" t="s">
        <v>0</v>
      </c>
      <c r="C16" s="30">
        <v>67</v>
      </c>
      <c r="D16" s="30">
        <v>1507.01</v>
      </c>
      <c r="E16" s="30">
        <v>29999.759999999998</v>
      </c>
    </row>
    <row r="17" spans="1:5" ht="20" customHeight="1" x14ac:dyDescent="0.35">
      <c r="A17" s="29" t="s">
        <v>13</v>
      </c>
      <c r="B17" s="29" t="s">
        <v>0</v>
      </c>
      <c r="C17" s="30">
        <v>80</v>
      </c>
      <c r="D17" s="30">
        <v>742.03</v>
      </c>
      <c r="E17" s="30">
        <v>14598.71</v>
      </c>
    </row>
    <row r="18" spans="1:5" ht="20" customHeight="1" x14ac:dyDescent="0.35">
      <c r="A18" s="29" t="s">
        <v>9</v>
      </c>
      <c r="B18" s="29" t="s">
        <v>1</v>
      </c>
      <c r="C18" s="30">
        <v>632</v>
      </c>
      <c r="D18" s="30">
        <v>5249.89</v>
      </c>
      <c r="E18" s="30">
        <v>206918.39</v>
      </c>
    </row>
    <row r="19" spans="1:5" ht="20" customHeight="1" x14ac:dyDescent="0.35">
      <c r="A19" s="29" t="s">
        <v>10</v>
      </c>
      <c r="B19" s="29" t="s">
        <v>1</v>
      </c>
      <c r="C19" s="30">
        <v>779</v>
      </c>
      <c r="D19" s="30">
        <v>21417.22</v>
      </c>
      <c r="E19" s="30">
        <v>831288.1</v>
      </c>
    </row>
    <row r="20" spans="1:5" ht="20" customHeight="1" x14ac:dyDescent="0.35">
      <c r="A20" s="29" t="s">
        <v>11</v>
      </c>
      <c r="B20" s="29" t="s">
        <v>1</v>
      </c>
      <c r="C20" s="30" t="s">
        <v>157</v>
      </c>
      <c r="D20" s="30">
        <v>183.22</v>
      </c>
      <c r="E20" s="30">
        <v>7069.36</v>
      </c>
    </row>
    <row r="21" spans="1:5" ht="20" customHeight="1" x14ac:dyDescent="0.35">
      <c r="A21" s="29" t="s">
        <v>12</v>
      </c>
      <c r="B21" s="29" t="s">
        <v>1</v>
      </c>
      <c r="C21" s="30">
        <v>3540</v>
      </c>
      <c r="D21" s="30">
        <v>268183.40999999997</v>
      </c>
      <c r="E21" s="30">
        <v>9311381.4499999993</v>
      </c>
    </row>
    <row r="22" spans="1:5" ht="20" customHeight="1" x14ac:dyDescent="0.35">
      <c r="A22" s="29" t="s">
        <v>13</v>
      </c>
      <c r="B22" s="29" t="s">
        <v>1</v>
      </c>
      <c r="C22" s="30">
        <v>5</v>
      </c>
      <c r="D22" s="30">
        <v>404.32</v>
      </c>
      <c r="E22" s="30">
        <v>14437.76</v>
      </c>
    </row>
    <row r="23" spans="1:5" ht="20" customHeight="1" x14ac:dyDescent="0.35">
      <c r="A23" s="31" t="s">
        <v>12</v>
      </c>
      <c r="B23" s="31" t="s">
        <v>2</v>
      </c>
      <c r="C23" s="32">
        <v>1055</v>
      </c>
      <c r="D23" s="32">
        <v>73284.44</v>
      </c>
      <c r="E23" s="32">
        <v>2762525.21</v>
      </c>
    </row>
    <row r="24" spans="1:5" ht="20" customHeight="1" x14ac:dyDescent="0.35">
      <c r="A24" s="22" t="s">
        <v>156</v>
      </c>
      <c r="B24" s="23"/>
      <c r="C24" s="24">
        <v>10199</v>
      </c>
      <c r="D24" s="25">
        <f>SUM(D12:D23)</f>
        <v>399396.44</v>
      </c>
      <c r="E24" s="26">
        <f>SUM(E12:E23)</f>
        <v>13739969.02</v>
      </c>
    </row>
    <row r="25" spans="1:5" x14ac:dyDescent="0.35">
      <c r="D25" s="1"/>
      <c r="E25" s="1"/>
    </row>
    <row r="26" spans="1:5" x14ac:dyDescent="0.35">
      <c r="D26" s="1"/>
      <c r="E26" s="1"/>
    </row>
    <row r="27" spans="1:5" x14ac:dyDescent="0.35">
      <c r="A27" s="12" t="s">
        <v>155</v>
      </c>
    </row>
    <row r="28" spans="1:5" x14ac:dyDescent="0.35">
      <c r="D28" s="1"/>
      <c r="E28" s="1"/>
    </row>
    <row r="29" spans="1:5" x14ac:dyDescent="0.35">
      <c r="D29" s="1"/>
      <c r="E29" s="1"/>
    </row>
    <row r="30" spans="1:5" x14ac:dyDescent="0.35">
      <c r="D30" s="1"/>
      <c r="E30" s="1"/>
    </row>
  </sheetData>
  <mergeCells count="4">
    <mergeCell ref="A6:E6"/>
    <mergeCell ref="A9:E9"/>
    <mergeCell ref="A7:E7"/>
    <mergeCell ref="A8:E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E281-FCF6-4677-A147-47B50DA50DB3}">
  <dimension ref="A1:F44"/>
  <sheetViews>
    <sheetView showGridLines="0" workbookViewId="0">
      <selection activeCell="A49" sqref="A49"/>
    </sheetView>
  </sheetViews>
  <sheetFormatPr defaultRowHeight="14.5" x14ac:dyDescent="0.35"/>
  <cols>
    <col min="1" max="1" width="32.453125" customWidth="1"/>
    <col min="2" max="2" width="41.36328125" customWidth="1"/>
    <col min="3" max="3" width="19.1796875" style="9" customWidth="1"/>
    <col min="4" max="4" width="17.1796875" style="1" customWidth="1"/>
    <col min="5" max="5" width="18.26953125" style="1" customWidth="1"/>
  </cols>
  <sheetData>
    <row r="1" spans="1:6" x14ac:dyDescent="0.35">
      <c r="A1" s="2"/>
      <c r="B1" s="3"/>
      <c r="C1" s="4"/>
      <c r="D1" s="10"/>
      <c r="E1" s="10"/>
    </row>
    <row r="2" spans="1:6" x14ac:dyDescent="0.35">
      <c r="A2" s="2"/>
      <c r="B2" s="2"/>
      <c r="C2" s="4"/>
      <c r="D2" s="10"/>
      <c r="E2" s="10"/>
    </row>
    <row r="3" spans="1:6" x14ac:dyDescent="0.35">
      <c r="A3" s="2"/>
      <c r="B3" s="2"/>
      <c r="C3" s="4"/>
      <c r="D3" s="10"/>
      <c r="E3" s="10"/>
    </row>
    <row r="4" spans="1:6" x14ac:dyDescent="0.35">
      <c r="A4" s="2"/>
      <c r="B4" s="2"/>
      <c r="C4" s="4"/>
      <c r="D4" s="10"/>
      <c r="E4" s="10"/>
    </row>
    <row r="5" spans="1:6" x14ac:dyDescent="0.35">
      <c r="A5" s="2"/>
      <c r="B5" s="2"/>
      <c r="C5" s="4"/>
      <c r="D5" s="10"/>
      <c r="E5" s="10"/>
    </row>
    <row r="6" spans="1:6" x14ac:dyDescent="0.35">
      <c r="A6" s="13" t="s">
        <v>17</v>
      </c>
      <c r="B6" s="13"/>
      <c r="C6" s="13"/>
      <c r="D6" s="13"/>
      <c r="E6" s="13"/>
    </row>
    <row r="7" spans="1:6" x14ac:dyDescent="0.35">
      <c r="A7" s="13" t="s">
        <v>16</v>
      </c>
      <c r="B7" s="13"/>
      <c r="C7" s="13"/>
      <c r="D7" s="13"/>
      <c r="E7" s="13"/>
      <c r="F7" s="15"/>
    </row>
    <row r="8" spans="1:6" x14ac:dyDescent="0.35">
      <c r="A8" s="13" t="s">
        <v>18</v>
      </c>
      <c r="B8" s="13"/>
      <c r="C8" s="13"/>
      <c r="D8" s="13"/>
      <c r="E8" s="13"/>
      <c r="F8" s="6"/>
    </row>
    <row r="9" spans="1:6" x14ac:dyDescent="0.35">
      <c r="A9" s="13" t="s">
        <v>153</v>
      </c>
      <c r="B9" s="13"/>
      <c r="C9" s="13"/>
      <c r="D9" s="13"/>
      <c r="E9" s="13"/>
    </row>
    <row r="10" spans="1:6" x14ac:dyDescent="0.35">
      <c r="A10" s="6"/>
      <c r="B10" s="6"/>
      <c r="C10" s="8"/>
      <c r="D10" s="11"/>
      <c r="E10" s="11"/>
    </row>
    <row r="11" spans="1:6" ht="20" customHeight="1" x14ac:dyDescent="0.35">
      <c r="A11" s="17" t="s">
        <v>3</v>
      </c>
      <c r="B11" s="18" t="s">
        <v>4</v>
      </c>
      <c r="C11" s="19" t="s">
        <v>5</v>
      </c>
      <c r="D11" s="33" t="s">
        <v>6</v>
      </c>
      <c r="E11" s="34" t="s">
        <v>7</v>
      </c>
    </row>
    <row r="12" spans="1:6" ht="20" customHeight="1" x14ac:dyDescent="0.35">
      <c r="A12" s="35" t="s">
        <v>19</v>
      </c>
      <c r="B12" s="35" t="s">
        <v>0</v>
      </c>
      <c r="C12" s="36" t="s">
        <v>154</v>
      </c>
      <c r="D12" s="36">
        <v>1.81</v>
      </c>
      <c r="E12" s="36">
        <v>36.200000000000003</v>
      </c>
    </row>
    <row r="13" spans="1:6" ht="20" customHeight="1" x14ac:dyDescent="0.35">
      <c r="A13" s="37" t="s">
        <v>20</v>
      </c>
      <c r="B13" s="37" t="s">
        <v>0</v>
      </c>
      <c r="C13" s="38">
        <v>6</v>
      </c>
      <c r="D13" s="38">
        <v>46.7</v>
      </c>
      <c r="E13" s="38">
        <v>876.1</v>
      </c>
    </row>
    <row r="14" spans="1:6" ht="20" customHeight="1" x14ac:dyDescent="0.35">
      <c r="A14" s="37" t="s">
        <v>21</v>
      </c>
      <c r="B14" s="37" t="s">
        <v>0</v>
      </c>
      <c r="C14" s="38">
        <v>141</v>
      </c>
      <c r="D14" s="38">
        <v>605.84</v>
      </c>
      <c r="E14" s="38">
        <v>11974.29</v>
      </c>
    </row>
    <row r="15" spans="1:6" ht="20" customHeight="1" x14ac:dyDescent="0.35">
      <c r="A15" s="37" t="s">
        <v>22</v>
      </c>
      <c r="B15" s="37" t="s">
        <v>0</v>
      </c>
      <c r="C15" s="38">
        <v>30</v>
      </c>
      <c r="D15" s="38">
        <v>71.3</v>
      </c>
      <c r="E15" s="38">
        <v>1402.39</v>
      </c>
    </row>
    <row r="16" spans="1:6" ht="20" customHeight="1" x14ac:dyDescent="0.35">
      <c r="A16" s="37" t="s">
        <v>23</v>
      </c>
      <c r="B16" s="37" t="s">
        <v>0</v>
      </c>
      <c r="C16" s="38">
        <v>420</v>
      </c>
      <c r="D16" s="38">
        <v>2640.84</v>
      </c>
      <c r="E16" s="38">
        <v>52660.28</v>
      </c>
    </row>
    <row r="17" spans="1:5" ht="20" customHeight="1" x14ac:dyDescent="0.35">
      <c r="A17" s="37" t="s">
        <v>24</v>
      </c>
      <c r="B17" s="37" t="s">
        <v>0</v>
      </c>
      <c r="C17" s="38">
        <v>2167</v>
      </c>
      <c r="D17" s="38">
        <v>12361.41</v>
      </c>
      <c r="E17" s="38">
        <v>246163.6</v>
      </c>
    </row>
    <row r="18" spans="1:5" ht="20" customHeight="1" x14ac:dyDescent="0.35">
      <c r="A18" s="37" t="s">
        <v>9</v>
      </c>
      <c r="B18" s="37" t="s">
        <v>0</v>
      </c>
      <c r="C18" s="38">
        <v>261</v>
      </c>
      <c r="D18" s="38">
        <v>2226.1799999999998</v>
      </c>
      <c r="E18" s="38">
        <v>43860.44</v>
      </c>
    </row>
    <row r="19" spans="1:5" ht="20" customHeight="1" x14ac:dyDescent="0.35">
      <c r="A19" s="37" t="s">
        <v>25</v>
      </c>
      <c r="B19" s="37" t="s">
        <v>0</v>
      </c>
      <c r="C19" s="38">
        <v>24</v>
      </c>
      <c r="D19" s="38">
        <v>67.45</v>
      </c>
      <c r="E19" s="38">
        <v>1349</v>
      </c>
    </row>
    <row r="20" spans="1:5" ht="20" customHeight="1" x14ac:dyDescent="0.35">
      <c r="A20" s="37" t="s">
        <v>26</v>
      </c>
      <c r="B20" s="37" t="s">
        <v>0</v>
      </c>
      <c r="C20" s="38">
        <v>51</v>
      </c>
      <c r="D20" s="38">
        <v>236.57</v>
      </c>
      <c r="E20" s="38">
        <v>4001.06</v>
      </c>
    </row>
    <row r="21" spans="1:5" ht="20" customHeight="1" x14ac:dyDescent="0.35">
      <c r="A21" s="37" t="s">
        <v>27</v>
      </c>
      <c r="B21" s="37" t="s">
        <v>0</v>
      </c>
      <c r="C21" s="38">
        <v>45</v>
      </c>
      <c r="D21" s="38">
        <v>275.08</v>
      </c>
      <c r="E21" s="38">
        <v>5448.21</v>
      </c>
    </row>
    <row r="22" spans="1:5" ht="20" customHeight="1" x14ac:dyDescent="0.35">
      <c r="A22" s="37" t="s">
        <v>28</v>
      </c>
      <c r="B22" s="37" t="s">
        <v>0</v>
      </c>
      <c r="C22" s="38" t="s">
        <v>154</v>
      </c>
      <c r="D22" s="38">
        <v>20.11</v>
      </c>
      <c r="E22" s="38">
        <v>402.2</v>
      </c>
    </row>
    <row r="23" spans="1:5" ht="20" customHeight="1" x14ac:dyDescent="0.35">
      <c r="A23" s="37" t="s">
        <v>29</v>
      </c>
      <c r="B23" s="37" t="s">
        <v>0</v>
      </c>
      <c r="C23" s="38">
        <v>883</v>
      </c>
      <c r="D23" s="38">
        <v>9247.0499999999993</v>
      </c>
      <c r="E23" s="38">
        <v>183063.49</v>
      </c>
    </row>
    <row r="24" spans="1:5" ht="20" customHeight="1" x14ac:dyDescent="0.35">
      <c r="A24" s="37" t="s">
        <v>11</v>
      </c>
      <c r="B24" s="37" t="s">
        <v>0</v>
      </c>
      <c r="C24" s="38">
        <v>8</v>
      </c>
      <c r="D24" s="38">
        <v>624.55999999999995</v>
      </c>
      <c r="E24" s="38">
        <v>10513.02</v>
      </c>
    </row>
    <row r="25" spans="1:5" ht="20" customHeight="1" x14ac:dyDescent="0.35">
      <c r="A25" s="37" t="s">
        <v>30</v>
      </c>
      <c r="B25" s="37" t="s">
        <v>0</v>
      </c>
      <c r="C25" s="38">
        <v>35</v>
      </c>
      <c r="D25" s="38">
        <v>1012.3</v>
      </c>
      <c r="E25" s="38">
        <v>20105.560000000001</v>
      </c>
    </row>
    <row r="26" spans="1:5" ht="20" customHeight="1" x14ac:dyDescent="0.35">
      <c r="A26" s="37" t="s">
        <v>31</v>
      </c>
      <c r="B26" s="37" t="s">
        <v>0</v>
      </c>
      <c r="C26" s="38">
        <v>30</v>
      </c>
      <c r="D26" s="38">
        <v>492.67</v>
      </c>
      <c r="E26" s="38">
        <v>9853.4</v>
      </c>
    </row>
    <row r="27" spans="1:5" ht="20" customHeight="1" x14ac:dyDescent="0.35">
      <c r="A27" s="37" t="s">
        <v>33</v>
      </c>
      <c r="B27" s="37" t="s">
        <v>0</v>
      </c>
      <c r="C27" s="38" t="s">
        <v>154</v>
      </c>
      <c r="D27" s="38">
        <v>2.04</v>
      </c>
      <c r="E27" s="38">
        <v>40.799999999999997</v>
      </c>
    </row>
    <row r="28" spans="1:5" ht="20" customHeight="1" x14ac:dyDescent="0.35">
      <c r="A28" s="37" t="s">
        <v>34</v>
      </c>
      <c r="B28" s="37" t="s">
        <v>0</v>
      </c>
      <c r="C28" s="38">
        <v>69</v>
      </c>
      <c r="D28" s="38">
        <v>700.82</v>
      </c>
      <c r="E28" s="38">
        <v>13796.61</v>
      </c>
    </row>
    <row r="29" spans="1:5" ht="20" customHeight="1" x14ac:dyDescent="0.35">
      <c r="A29" s="37" t="s">
        <v>35</v>
      </c>
      <c r="B29" s="37" t="s">
        <v>0</v>
      </c>
      <c r="C29" s="38">
        <v>11</v>
      </c>
      <c r="D29" s="38">
        <v>41.21</v>
      </c>
      <c r="E29" s="38">
        <v>802.1</v>
      </c>
    </row>
    <row r="30" spans="1:5" ht="20" customHeight="1" x14ac:dyDescent="0.35">
      <c r="A30" s="37" t="s">
        <v>9</v>
      </c>
      <c r="B30" s="37" t="s">
        <v>1</v>
      </c>
      <c r="C30" s="38">
        <v>632</v>
      </c>
      <c r="D30" s="38">
        <v>5249.89</v>
      </c>
      <c r="E30" s="38">
        <v>206918.39</v>
      </c>
    </row>
    <row r="31" spans="1:5" ht="20" customHeight="1" x14ac:dyDescent="0.35">
      <c r="A31" s="37" t="s">
        <v>28</v>
      </c>
      <c r="B31" s="37" t="s">
        <v>1</v>
      </c>
      <c r="C31" s="38">
        <v>116</v>
      </c>
      <c r="D31" s="38">
        <v>4023.23</v>
      </c>
      <c r="E31" s="38">
        <v>152528.22</v>
      </c>
    </row>
    <row r="32" spans="1:5" ht="20" customHeight="1" x14ac:dyDescent="0.35">
      <c r="A32" s="37" t="s">
        <v>29</v>
      </c>
      <c r="B32" s="37" t="s">
        <v>1</v>
      </c>
      <c r="C32" s="38">
        <v>663</v>
      </c>
      <c r="D32" s="38">
        <v>17393.990000000002</v>
      </c>
      <c r="E32" s="38">
        <v>678759.88</v>
      </c>
    </row>
    <row r="33" spans="1:5" ht="20" customHeight="1" x14ac:dyDescent="0.35">
      <c r="A33" s="37" t="s">
        <v>11</v>
      </c>
      <c r="B33" s="37" t="s">
        <v>1</v>
      </c>
      <c r="C33" s="38" t="s">
        <v>154</v>
      </c>
      <c r="D33" s="38">
        <v>183.22</v>
      </c>
      <c r="E33" s="38">
        <v>7069.36</v>
      </c>
    </row>
    <row r="34" spans="1:5" ht="20" customHeight="1" x14ac:dyDescent="0.35">
      <c r="A34" s="37" t="s">
        <v>30</v>
      </c>
      <c r="B34" s="37" t="s">
        <v>1</v>
      </c>
      <c r="C34" s="38">
        <v>365</v>
      </c>
      <c r="D34" s="38">
        <v>25871.26</v>
      </c>
      <c r="E34" s="38">
        <v>919782.52</v>
      </c>
    </row>
    <row r="35" spans="1:5" ht="20" customHeight="1" x14ac:dyDescent="0.35">
      <c r="A35" s="37" t="s">
        <v>31</v>
      </c>
      <c r="B35" s="37" t="s">
        <v>1</v>
      </c>
      <c r="C35" s="38">
        <v>906</v>
      </c>
      <c r="D35" s="38">
        <v>100935.75</v>
      </c>
      <c r="E35" s="38">
        <v>3521974.06</v>
      </c>
    </row>
    <row r="36" spans="1:5" ht="20" customHeight="1" x14ac:dyDescent="0.35">
      <c r="A36" s="37" t="s">
        <v>32</v>
      </c>
      <c r="B36" s="37" t="s">
        <v>1</v>
      </c>
      <c r="C36" s="38">
        <v>1941</v>
      </c>
      <c r="D36" s="38">
        <v>98434.14</v>
      </c>
      <c r="E36" s="38">
        <v>3423229.84</v>
      </c>
    </row>
    <row r="37" spans="1:5" ht="20" customHeight="1" x14ac:dyDescent="0.35">
      <c r="A37" s="37" t="s">
        <v>33</v>
      </c>
      <c r="B37" s="37" t="s">
        <v>1</v>
      </c>
      <c r="C37" s="38">
        <v>328</v>
      </c>
      <c r="D37" s="38">
        <v>42942.26</v>
      </c>
      <c r="E37" s="38">
        <v>1446395.03</v>
      </c>
    </row>
    <row r="38" spans="1:5" ht="20" customHeight="1" x14ac:dyDescent="0.35">
      <c r="A38" s="37" t="s">
        <v>34</v>
      </c>
      <c r="B38" s="37" t="s">
        <v>1</v>
      </c>
      <c r="C38" s="38" t="s">
        <v>154</v>
      </c>
      <c r="D38" s="38">
        <v>74.83</v>
      </c>
      <c r="E38" s="38">
        <v>2993.2</v>
      </c>
    </row>
    <row r="39" spans="1:5" ht="20" customHeight="1" x14ac:dyDescent="0.35">
      <c r="A39" s="37" t="s">
        <v>35</v>
      </c>
      <c r="B39" s="37" t="s">
        <v>1</v>
      </c>
      <c r="C39" s="38">
        <v>4</v>
      </c>
      <c r="D39" s="38">
        <v>329.49</v>
      </c>
      <c r="E39" s="38">
        <v>11444.56</v>
      </c>
    </row>
    <row r="40" spans="1:5" ht="20" customHeight="1" x14ac:dyDescent="0.35">
      <c r="A40" s="37" t="s">
        <v>30</v>
      </c>
      <c r="B40" s="37" t="s">
        <v>2</v>
      </c>
      <c r="C40" s="38" t="s">
        <v>154</v>
      </c>
      <c r="D40" s="38">
        <v>80.62</v>
      </c>
      <c r="E40" s="38">
        <v>3547.28</v>
      </c>
    </row>
    <row r="41" spans="1:5" ht="20" customHeight="1" x14ac:dyDescent="0.35">
      <c r="A41" s="37" t="s">
        <v>31</v>
      </c>
      <c r="B41" s="37" t="s">
        <v>2</v>
      </c>
      <c r="C41" s="38">
        <v>758</v>
      </c>
      <c r="D41" s="38">
        <v>44471.16</v>
      </c>
      <c r="E41" s="38">
        <v>1680262.92</v>
      </c>
    </row>
    <row r="42" spans="1:5" ht="20" customHeight="1" x14ac:dyDescent="0.35">
      <c r="A42" s="39" t="s">
        <v>33</v>
      </c>
      <c r="B42" s="39" t="s">
        <v>2</v>
      </c>
      <c r="C42" s="40">
        <v>294</v>
      </c>
      <c r="D42" s="40">
        <v>28732.66</v>
      </c>
      <c r="E42" s="40">
        <v>1078715.01</v>
      </c>
    </row>
    <row r="44" spans="1:5" x14ac:dyDescent="0.35">
      <c r="A44" s="12" t="s">
        <v>155</v>
      </c>
    </row>
  </sheetData>
  <mergeCells count="4">
    <mergeCell ref="A9:E9"/>
    <mergeCell ref="A6:E6"/>
    <mergeCell ref="A7:E7"/>
    <mergeCell ref="A8:E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AF3F5-03C3-4D4A-A0E1-96F5A089D7F3}">
  <dimension ref="A1:G166"/>
  <sheetViews>
    <sheetView showGridLines="0" workbookViewId="0">
      <selection activeCell="B168" sqref="B168"/>
    </sheetView>
  </sheetViews>
  <sheetFormatPr defaultRowHeight="14.5" x14ac:dyDescent="0.35"/>
  <cols>
    <col min="1" max="1" width="24.453125" customWidth="1"/>
    <col min="2" max="2" width="30.54296875" bestFit="1" customWidth="1"/>
    <col min="3" max="3" width="28.81640625" bestFit="1" customWidth="1"/>
    <col min="4" max="4" width="48.54296875" customWidth="1"/>
    <col min="5" max="5" width="22.08984375" style="9" customWidth="1"/>
    <col min="6" max="6" width="11.453125" style="1" bestFit="1" customWidth="1"/>
    <col min="7" max="7" width="18" style="1" customWidth="1"/>
  </cols>
  <sheetData>
    <row r="1" spans="1:7" x14ac:dyDescent="0.35">
      <c r="A1" s="2"/>
      <c r="B1" s="2"/>
      <c r="C1" s="2"/>
      <c r="D1" s="3"/>
      <c r="E1" s="4"/>
      <c r="F1" s="10"/>
      <c r="G1" s="10"/>
    </row>
    <row r="2" spans="1:7" x14ac:dyDescent="0.35">
      <c r="A2" s="2"/>
      <c r="B2" s="2"/>
      <c r="C2" s="2"/>
      <c r="D2" s="2"/>
      <c r="E2" s="4"/>
      <c r="F2" s="10"/>
      <c r="G2" s="10"/>
    </row>
    <row r="3" spans="1:7" x14ac:dyDescent="0.35">
      <c r="A3" s="2"/>
      <c r="B3" s="2"/>
      <c r="C3" s="2"/>
      <c r="D3" s="2"/>
      <c r="E3" s="4"/>
      <c r="F3" s="10"/>
      <c r="G3" s="10"/>
    </row>
    <row r="4" spans="1:7" x14ac:dyDescent="0.35">
      <c r="A4" s="2"/>
      <c r="B4" s="2"/>
      <c r="C4" s="2"/>
      <c r="D4" s="2"/>
      <c r="E4" s="4"/>
      <c r="F4" s="10"/>
      <c r="G4" s="10"/>
    </row>
    <row r="5" spans="1:7" x14ac:dyDescent="0.35">
      <c r="A5" s="2"/>
      <c r="B5" s="2"/>
      <c r="C5" s="2"/>
      <c r="D5" s="2"/>
      <c r="E5" s="4"/>
      <c r="F5" s="10"/>
      <c r="G5" s="10"/>
    </row>
    <row r="6" spans="1:7" x14ac:dyDescent="0.35">
      <c r="A6" s="13" t="s">
        <v>17</v>
      </c>
      <c r="B6" s="13"/>
      <c r="C6" s="13"/>
      <c r="D6" s="13"/>
      <c r="E6" s="13"/>
      <c r="F6" s="13"/>
      <c r="G6" s="13"/>
    </row>
    <row r="7" spans="1:7" x14ac:dyDescent="0.35">
      <c r="A7" s="13" t="s">
        <v>16</v>
      </c>
      <c r="B7" s="13"/>
      <c r="C7" s="13"/>
      <c r="D7" s="13"/>
      <c r="E7" s="13"/>
      <c r="F7" s="13"/>
      <c r="G7" s="13"/>
    </row>
    <row r="8" spans="1:7" x14ac:dyDescent="0.35">
      <c r="A8" s="14" t="s">
        <v>18</v>
      </c>
      <c r="B8" s="14"/>
      <c r="C8" s="14"/>
      <c r="D8" s="14"/>
      <c r="E8" s="14"/>
      <c r="F8" s="14"/>
      <c r="G8" s="14"/>
    </row>
    <row r="9" spans="1:7" ht="15.75" customHeight="1" x14ac:dyDescent="0.35">
      <c r="A9" s="13" t="s">
        <v>153</v>
      </c>
      <c r="B9" s="13"/>
      <c r="C9" s="13"/>
      <c r="D9" s="13"/>
      <c r="E9" s="13"/>
      <c r="F9" s="13"/>
      <c r="G9" s="13"/>
    </row>
    <row r="10" spans="1:7" x14ac:dyDescent="0.35">
      <c r="A10" s="2"/>
      <c r="B10" s="2"/>
      <c r="C10" s="2"/>
      <c r="D10" s="2"/>
      <c r="E10" s="5"/>
      <c r="F10" s="10"/>
    </row>
    <row r="11" spans="1:7" s="41" customFormat="1" ht="20" customHeight="1" x14ac:dyDescent="0.35">
      <c r="A11" s="17" t="s">
        <v>14</v>
      </c>
      <c r="B11" s="18" t="s">
        <v>3</v>
      </c>
      <c r="C11" s="18" t="s">
        <v>15</v>
      </c>
      <c r="D11" s="18" t="s">
        <v>4</v>
      </c>
      <c r="E11" s="19" t="s">
        <v>5</v>
      </c>
      <c r="F11" s="33" t="s">
        <v>6</v>
      </c>
      <c r="G11" s="34" t="s">
        <v>7</v>
      </c>
    </row>
    <row r="12" spans="1:7" s="41" customFormat="1" ht="20" customHeight="1" x14ac:dyDescent="0.35">
      <c r="A12" s="42" t="s">
        <v>8</v>
      </c>
      <c r="B12" s="42" t="s">
        <v>19</v>
      </c>
      <c r="C12" s="42" t="s">
        <v>36</v>
      </c>
      <c r="D12" s="42" t="s">
        <v>0</v>
      </c>
      <c r="E12" s="43" t="s">
        <v>154</v>
      </c>
      <c r="F12" s="43">
        <v>1.81</v>
      </c>
      <c r="G12" s="43">
        <v>36.200000000000003</v>
      </c>
    </row>
    <row r="13" spans="1:7" s="41" customFormat="1" ht="20" customHeight="1" x14ac:dyDescent="0.35">
      <c r="A13" s="44" t="s">
        <v>8</v>
      </c>
      <c r="B13" s="44" t="s">
        <v>20</v>
      </c>
      <c r="C13" s="44" t="s">
        <v>37</v>
      </c>
      <c r="D13" s="44" t="s">
        <v>0</v>
      </c>
      <c r="E13" s="45">
        <v>6</v>
      </c>
      <c r="F13" s="45">
        <v>46.7</v>
      </c>
      <c r="G13" s="45">
        <v>876.1</v>
      </c>
    </row>
    <row r="14" spans="1:7" s="41" customFormat="1" ht="20" customHeight="1" x14ac:dyDescent="0.35">
      <c r="A14" s="44" t="s">
        <v>8</v>
      </c>
      <c r="B14" s="44" t="s">
        <v>21</v>
      </c>
      <c r="C14" s="44" t="s">
        <v>38</v>
      </c>
      <c r="D14" s="44" t="s">
        <v>0</v>
      </c>
      <c r="E14" s="45">
        <v>12</v>
      </c>
      <c r="F14" s="45">
        <v>66.430000000000007</v>
      </c>
      <c r="G14" s="45">
        <v>1328.6</v>
      </c>
    </row>
    <row r="15" spans="1:7" s="41" customFormat="1" ht="20" customHeight="1" x14ac:dyDescent="0.35">
      <c r="A15" s="44" t="s">
        <v>8</v>
      </c>
      <c r="B15" s="44" t="s">
        <v>21</v>
      </c>
      <c r="C15" s="44" t="s">
        <v>39</v>
      </c>
      <c r="D15" s="44" t="s">
        <v>0</v>
      </c>
      <c r="E15" s="45">
        <v>39</v>
      </c>
      <c r="F15" s="45">
        <v>101.9</v>
      </c>
      <c r="G15" s="45">
        <v>2032.85</v>
      </c>
    </row>
    <row r="16" spans="1:7" s="41" customFormat="1" ht="20" customHeight="1" x14ac:dyDescent="0.35">
      <c r="A16" s="44" t="s">
        <v>8</v>
      </c>
      <c r="B16" s="44" t="s">
        <v>21</v>
      </c>
      <c r="C16" s="44" t="s">
        <v>40</v>
      </c>
      <c r="D16" s="44" t="s">
        <v>0</v>
      </c>
      <c r="E16" s="45">
        <v>90</v>
      </c>
      <c r="F16" s="45">
        <v>437.51</v>
      </c>
      <c r="G16" s="45">
        <v>8612.84</v>
      </c>
    </row>
    <row r="17" spans="1:7" s="41" customFormat="1" ht="20" customHeight="1" x14ac:dyDescent="0.35">
      <c r="A17" s="44" t="s">
        <v>8</v>
      </c>
      <c r="B17" s="44" t="s">
        <v>22</v>
      </c>
      <c r="C17" s="44" t="s">
        <v>41</v>
      </c>
      <c r="D17" s="44" t="s">
        <v>0</v>
      </c>
      <c r="E17" s="45" t="s">
        <v>154</v>
      </c>
      <c r="F17" s="45">
        <v>2.69</v>
      </c>
      <c r="G17" s="45">
        <v>53.8</v>
      </c>
    </row>
    <row r="18" spans="1:7" s="41" customFormat="1" ht="20" customHeight="1" x14ac:dyDescent="0.35">
      <c r="A18" s="44" t="s">
        <v>8</v>
      </c>
      <c r="B18" s="44" t="s">
        <v>22</v>
      </c>
      <c r="C18" s="44" t="s">
        <v>42</v>
      </c>
      <c r="D18" s="44" t="s">
        <v>0</v>
      </c>
      <c r="E18" s="45" t="s">
        <v>154</v>
      </c>
      <c r="F18" s="45">
        <v>4.0999999999999996</v>
      </c>
      <c r="G18" s="45">
        <v>82</v>
      </c>
    </row>
    <row r="19" spans="1:7" s="41" customFormat="1" ht="20" customHeight="1" x14ac:dyDescent="0.35">
      <c r="A19" s="44" t="s">
        <v>8</v>
      </c>
      <c r="B19" s="44" t="s">
        <v>22</v>
      </c>
      <c r="C19" s="44" t="s">
        <v>43</v>
      </c>
      <c r="D19" s="44" t="s">
        <v>0</v>
      </c>
      <c r="E19" s="45">
        <v>27</v>
      </c>
      <c r="F19" s="45">
        <v>64.510000000000005</v>
      </c>
      <c r="G19" s="45">
        <v>1266.5899999999999</v>
      </c>
    </row>
    <row r="20" spans="1:7" s="41" customFormat="1" ht="20" customHeight="1" x14ac:dyDescent="0.35">
      <c r="A20" s="44" t="s">
        <v>8</v>
      </c>
      <c r="B20" s="44" t="s">
        <v>23</v>
      </c>
      <c r="C20" s="44" t="s">
        <v>44</v>
      </c>
      <c r="D20" s="44" t="s">
        <v>0</v>
      </c>
      <c r="E20" s="45">
        <v>276</v>
      </c>
      <c r="F20" s="45">
        <v>1671.73</v>
      </c>
      <c r="G20" s="45">
        <v>33290.370000000003</v>
      </c>
    </row>
    <row r="21" spans="1:7" s="41" customFormat="1" ht="20" customHeight="1" x14ac:dyDescent="0.35">
      <c r="A21" s="44" t="s">
        <v>8</v>
      </c>
      <c r="B21" s="44" t="s">
        <v>23</v>
      </c>
      <c r="C21" s="44" t="s">
        <v>45</v>
      </c>
      <c r="D21" s="44" t="s">
        <v>0</v>
      </c>
      <c r="E21" s="45" t="s">
        <v>154</v>
      </c>
      <c r="F21" s="45">
        <v>21.1</v>
      </c>
      <c r="G21" s="45">
        <v>422</v>
      </c>
    </row>
    <row r="22" spans="1:7" s="41" customFormat="1" ht="20" customHeight="1" x14ac:dyDescent="0.35">
      <c r="A22" s="44" t="s">
        <v>8</v>
      </c>
      <c r="B22" s="44" t="s">
        <v>23</v>
      </c>
      <c r="C22" s="44" t="s">
        <v>46</v>
      </c>
      <c r="D22" s="44" t="s">
        <v>0</v>
      </c>
      <c r="E22" s="45">
        <v>13</v>
      </c>
      <c r="F22" s="45">
        <v>34.880000000000003</v>
      </c>
      <c r="G22" s="45">
        <v>696.95</v>
      </c>
    </row>
    <row r="23" spans="1:7" s="41" customFormat="1" ht="20" customHeight="1" x14ac:dyDescent="0.35">
      <c r="A23" s="44" t="s">
        <v>8</v>
      </c>
      <c r="B23" s="44" t="s">
        <v>23</v>
      </c>
      <c r="C23" s="44" t="s">
        <v>47</v>
      </c>
      <c r="D23" s="44" t="s">
        <v>0</v>
      </c>
      <c r="E23" s="45" t="s">
        <v>154</v>
      </c>
      <c r="F23" s="45">
        <v>5.21</v>
      </c>
      <c r="G23" s="45">
        <v>103.98</v>
      </c>
    </row>
    <row r="24" spans="1:7" s="41" customFormat="1" ht="20" customHeight="1" x14ac:dyDescent="0.35">
      <c r="A24" s="44" t="s">
        <v>8</v>
      </c>
      <c r="B24" s="44" t="s">
        <v>23</v>
      </c>
      <c r="C24" s="44" t="s">
        <v>48</v>
      </c>
      <c r="D24" s="44" t="s">
        <v>0</v>
      </c>
      <c r="E24" s="45">
        <v>117</v>
      </c>
      <c r="F24" s="45">
        <v>895.56</v>
      </c>
      <c r="G24" s="45">
        <v>17899.78</v>
      </c>
    </row>
    <row r="25" spans="1:7" s="41" customFormat="1" ht="20" customHeight="1" x14ac:dyDescent="0.35">
      <c r="A25" s="44" t="s">
        <v>8</v>
      </c>
      <c r="B25" s="44" t="s">
        <v>23</v>
      </c>
      <c r="C25" s="44" t="s">
        <v>49</v>
      </c>
      <c r="D25" s="44" t="s">
        <v>0</v>
      </c>
      <c r="E25" s="45">
        <v>8</v>
      </c>
      <c r="F25" s="45">
        <v>12.36</v>
      </c>
      <c r="G25" s="45">
        <v>247.2</v>
      </c>
    </row>
    <row r="26" spans="1:7" s="41" customFormat="1" ht="20" customHeight="1" x14ac:dyDescent="0.35">
      <c r="A26" s="44" t="s">
        <v>8</v>
      </c>
      <c r="B26" s="44" t="s">
        <v>24</v>
      </c>
      <c r="C26" s="44" t="s">
        <v>50</v>
      </c>
      <c r="D26" s="44" t="s">
        <v>0</v>
      </c>
      <c r="E26" s="45">
        <v>12</v>
      </c>
      <c r="F26" s="45">
        <v>38.72</v>
      </c>
      <c r="G26" s="45">
        <v>774.4</v>
      </c>
    </row>
    <row r="27" spans="1:7" s="41" customFormat="1" ht="20" customHeight="1" x14ac:dyDescent="0.35">
      <c r="A27" s="44" t="s">
        <v>8</v>
      </c>
      <c r="B27" s="44" t="s">
        <v>24</v>
      </c>
      <c r="C27" s="44" t="s">
        <v>51</v>
      </c>
      <c r="D27" s="44" t="s">
        <v>0</v>
      </c>
      <c r="E27" s="45">
        <v>872</v>
      </c>
      <c r="F27" s="45">
        <v>4812.1499999999996</v>
      </c>
      <c r="G27" s="45">
        <v>96052.27</v>
      </c>
    </row>
    <row r="28" spans="1:7" s="41" customFormat="1" ht="20" customHeight="1" x14ac:dyDescent="0.35">
      <c r="A28" s="44" t="s">
        <v>8</v>
      </c>
      <c r="B28" s="44" t="s">
        <v>24</v>
      </c>
      <c r="C28" s="44" t="s">
        <v>52</v>
      </c>
      <c r="D28" s="44" t="s">
        <v>0</v>
      </c>
      <c r="E28" s="45">
        <v>94</v>
      </c>
      <c r="F28" s="45">
        <v>424.18</v>
      </c>
      <c r="G28" s="45">
        <v>8482.5</v>
      </c>
    </row>
    <row r="29" spans="1:7" s="41" customFormat="1" ht="20" customHeight="1" x14ac:dyDescent="0.35">
      <c r="A29" s="44" t="s">
        <v>8</v>
      </c>
      <c r="B29" s="44" t="s">
        <v>24</v>
      </c>
      <c r="C29" s="44" t="s">
        <v>53</v>
      </c>
      <c r="D29" s="44" t="s">
        <v>0</v>
      </c>
      <c r="E29" s="45">
        <v>6</v>
      </c>
      <c r="F29" s="45">
        <v>56.4</v>
      </c>
      <c r="G29" s="45">
        <v>1128</v>
      </c>
    </row>
    <row r="30" spans="1:7" s="41" customFormat="1" ht="20" customHeight="1" x14ac:dyDescent="0.35">
      <c r="A30" s="44" t="s">
        <v>8</v>
      </c>
      <c r="B30" s="44" t="s">
        <v>24</v>
      </c>
      <c r="C30" s="44" t="s">
        <v>54</v>
      </c>
      <c r="D30" s="44" t="s">
        <v>0</v>
      </c>
      <c r="E30" s="45">
        <v>20</v>
      </c>
      <c r="F30" s="45">
        <v>204.73</v>
      </c>
      <c r="G30" s="45">
        <v>4010.4</v>
      </c>
    </row>
    <row r="31" spans="1:7" s="41" customFormat="1" ht="20" customHeight="1" x14ac:dyDescent="0.35">
      <c r="A31" s="44" t="s">
        <v>8</v>
      </c>
      <c r="B31" s="44" t="s">
        <v>24</v>
      </c>
      <c r="C31" s="44" t="s">
        <v>55</v>
      </c>
      <c r="D31" s="44" t="s">
        <v>0</v>
      </c>
      <c r="E31" s="45">
        <v>184</v>
      </c>
      <c r="F31" s="45">
        <v>813.93</v>
      </c>
      <c r="G31" s="45">
        <v>16275.42</v>
      </c>
    </row>
    <row r="32" spans="1:7" s="41" customFormat="1" ht="20" customHeight="1" x14ac:dyDescent="0.35">
      <c r="A32" s="44" t="s">
        <v>8</v>
      </c>
      <c r="B32" s="44" t="s">
        <v>24</v>
      </c>
      <c r="C32" s="44" t="s">
        <v>56</v>
      </c>
      <c r="D32" s="44" t="s">
        <v>0</v>
      </c>
      <c r="E32" s="45">
        <v>28</v>
      </c>
      <c r="F32" s="45">
        <v>435.83</v>
      </c>
      <c r="G32" s="45">
        <v>8261.36</v>
      </c>
    </row>
    <row r="33" spans="1:7" s="41" customFormat="1" ht="20" customHeight="1" x14ac:dyDescent="0.35">
      <c r="A33" s="44" t="s">
        <v>8</v>
      </c>
      <c r="B33" s="44" t="s">
        <v>24</v>
      </c>
      <c r="C33" s="44" t="s">
        <v>57</v>
      </c>
      <c r="D33" s="44" t="s">
        <v>0</v>
      </c>
      <c r="E33" s="45">
        <v>951</v>
      </c>
      <c r="F33" s="45">
        <v>5575.47</v>
      </c>
      <c r="G33" s="45">
        <v>111179.25</v>
      </c>
    </row>
    <row r="34" spans="1:7" s="41" customFormat="1" ht="20" customHeight="1" x14ac:dyDescent="0.35">
      <c r="A34" s="44" t="s">
        <v>9</v>
      </c>
      <c r="B34" s="44" t="s">
        <v>9</v>
      </c>
      <c r="C34" s="44" t="s">
        <v>59</v>
      </c>
      <c r="D34" s="44" t="s">
        <v>0</v>
      </c>
      <c r="E34" s="45" t="s">
        <v>154</v>
      </c>
      <c r="F34" s="45">
        <v>3.29</v>
      </c>
      <c r="G34" s="45">
        <v>65.8</v>
      </c>
    </row>
    <row r="35" spans="1:7" s="41" customFormat="1" ht="20" customHeight="1" x14ac:dyDescent="0.35">
      <c r="A35" s="44" t="s">
        <v>9</v>
      </c>
      <c r="B35" s="44" t="s">
        <v>9</v>
      </c>
      <c r="C35" s="44" t="s">
        <v>60</v>
      </c>
      <c r="D35" s="44" t="s">
        <v>0</v>
      </c>
      <c r="E35" s="45">
        <v>8</v>
      </c>
      <c r="F35" s="45">
        <v>51.65</v>
      </c>
      <c r="G35" s="45">
        <v>1029.08</v>
      </c>
    </row>
    <row r="36" spans="1:7" s="41" customFormat="1" ht="20" customHeight="1" x14ac:dyDescent="0.35">
      <c r="A36" s="44" t="s">
        <v>9</v>
      </c>
      <c r="B36" s="44" t="s">
        <v>9</v>
      </c>
      <c r="C36" s="44" t="s">
        <v>62</v>
      </c>
      <c r="D36" s="44" t="s">
        <v>0</v>
      </c>
      <c r="E36" s="45" t="s">
        <v>154</v>
      </c>
      <c r="F36" s="45">
        <v>5.66</v>
      </c>
      <c r="G36" s="45">
        <v>113.2</v>
      </c>
    </row>
    <row r="37" spans="1:7" s="41" customFormat="1" ht="20" customHeight="1" x14ac:dyDescent="0.35">
      <c r="A37" s="44" t="s">
        <v>9</v>
      </c>
      <c r="B37" s="44" t="s">
        <v>9</v>
      </c>
      <c r="C37" s="44" t="s">
        <v>63</v>
      </c>
      <c r="D37" s="44" t="s">
        <v>0</v>
      </c>
      <c r="E37" s="45" t="s">
        <v>154</v>
      </c>
      <c r="F37" s="45">
        <v>133.03</v>
      </c>
      <c r="G37" s="45">
        <v>2580.88</v>
      </c>
    </row>
    <row r="38" spans="1:7" s="41" customFormat="1" ht="20" customHeight="1" x14ac:dyDescent="0.35">
      <c r="A38" s="44" t="s">
        <v>9</v>
      </c>
      <c r="B38" s="44" t="s">
        <v>9</v>
      </c>
      <c r="C38" s="44" t="s">
        <v>64</v>
      </c>
      <c r="D38" s="44" t="s">
        <v>0</v>
      </c>
      <c r="E38" s="45">
        <v>152</v>
      </c>
      <c r="F38" s="45">
        <v>1098.6600000000001</v>
      </c>
      <c r="G38" s="45">
        <v>21465.55</v>
      </c>
    </row>
    <row r="39" spans="1:7" s="41" customFormat="1" ht="20" customHeight="1" x14ac:dyDescent="0.35">
      <c r="A39" s="44" t="s">
        <v>9</v>
      </c>
      <c r="B39" s="44" t="s">
        <v>9</v>
      </c>
      <c r="C39" s="44" t="s">
        <v>65</v>
      </c>
      <c r="D39" s="44" t="s">
        <v>0</v>
      </c>
      <c r="E39" s="45">
        <v>43</v>
      </c>
      <c r="F39" s="45">
        <v>353.83</v>
      </c>
      <c r="G39" s="45">
        <v>7031.12</v>
      </c>
    </row>
    <row r="40" spans="1:7" s="41" customFormat="1" ht="20" customHeight="1" x14ac:dyDescent="0.35">
      <c r="A40" s="44" t="s">
        <v>9</v>
      </c>
      <c r="B40" s="44" t="s">
        <v>9</v>
      </c>
      <c r="C40" s="44" t="s">
        <v>66</v>
      </c>
      <c r="D40" s="44" t="s">
        <v>0</v>
      </c>
      <c r="E40" s="45">
        <v>11</v>
      </c>
      <c r="F40" s="45">
        <v>80.25</v>
      </c>
      <c r="G40" s="45">
        <v>1604.35</v>
      </c>
    </row>
    <row r="41" spans="1:7" s="41" customFormat="1" ht="20" customHeight="1" x14ac:dyDescent="0.35">
      <c r="A41" s="44" t="s">
        <v>9</v>
      </c>
      <c r="B41" s="44" t="s">
        <v>9</v>
      </c>
      <c r="C41" s="44" t="s">
        <v>67</v>
      </c>
      <c r="D41" s="44" t="s">
        <v>0</v>
      </c>
      <c r="E41" s="45">
        <v>32</v>
      </c>
      <c r="F41" s="45">
        <v>421.53</v>
      </c>
      <c r="G41" s="45">
        <v>8405.16</v>
      </c>
    </row>
    <row r="42" spans="1:7" s="41" customFormat="1" ht="20" customHeight="1" x14ac:dyDescent="0.35">
      <c r="A42" s="44" t="s">
        <v>9</v>
      </c>
      <c r="B42" s="44" t="s">
        <v>9</v>
      </c>
      <c r="C42" s="44" t="s">
        <v>68</v>
      </c>
      <c r="D42" s="44" t="s">
        <v>0</v>
      </c>
      <c r="E42" s="45">
        <v>10</v>
      </c>
      <c r="F42" s="45">
        <v>78.28</v>
      </c>
      <c r="G42" s="45">
        <v>1565.3</v>
      </c>
    </row>
    <row r="43" spans="1:7" s="41" customFormat="1" ht="20" customHeight="1" x14ac:dyDescent="0.35">
      <c r="A43" s="44" t="s">
        <v>10</v>
      </c>
      <c r="B43" s="44" t="s">
        <v>25</v>
      </c>
      <c r="C43" s="44" t="s">
        <v>70</v>
      </c>
      <c r="D43" s="44" t="s">
        <v>0</v>
      </c>
      <c r="E43" s="45" t="s">
        <v>154</v>
      </c>
      <c r="F43" s="45">
        <v>8.25</v>
      </c>
      <c r="G43" s="45">
        <v>165</v>
      </c>
    </row>
    <row r="44" spans="1:7" s="41" customFormat="1" ht="20" customHeight="1" x14ac:dyDescent="0.35">
      <c r="A44" s="44" t="s">
        <v>10</v>
      </c>
      <c r="B44" s="44" t="s">
        <v>25</v>
      </c>
      <c r="C44" s="44" t="s">
        <v>71</v>
      </c>
      <c r="D44" s="44" t="s">
        <v>0</v>
      </c>
      <c r="E44" s="45" t="s">
        <v>154</v>
      </c>
      <c r="F44" s="45">
        <v>4.8099999999999996</v>
      </c>
      <c r="G44" s="45">
        <v>96.2</v>
      </c>
    </row>
    <row r="45" spans="1:7" s="41" customFormat="1" ht="20" customHeight="1" x14ac:dyDescent="0.35">
      <c r="A45" s="44" t="s">
        <v>10</v>
      </c>
      <c r="B45" s="44" t="s">
        <v>25</v>
      </c>
      <c r="C45" s="44" t="s">
        <v>72</v>
      </c>
      <c r="D45" s="44" t="s">
        <v>0</v>
      </c>
      <c r="E45" s="45">
        <v>20</v>
      </c>
      <c r="F45" s="45">
        <v>53.25</v>
      </c>
      <c r="G45" s="45">
        <v>1065</v>
      </c>
    </row>
    <row r="46" spans="1:7" s="41" customFormat="1" ht="20" customHeight="1" x14ac:dyDescent="0.35">
      <c r="A46" s="44" t="s">
        <v>10</v>
      </c>
      <c r="B46" s="44" t="s">
        <v>25</v>
      </c>
      <c r="C46" s="44" t="s">
        <v>73</v>
      </c>
      <c r="D46" s="44" t="s">
        <v>0</v>
      </c>
      <c r="E46" s="45" t="s">
        <v>154</v>
      </c>
      <c r="F46" s="45">
        <v>1.1399999999999999</v>
      </c>
      <c r="G46" s="45">
        <v>22.8</v>
      </c>
    </row>
    <row r="47" spans="1:7" s="41" customFormat="1" ht="20" customHeight="1" x14ac:dyDescent="0.35">
      <c r="A47" s="44" t="s">
        <v>10</v>
      </c>
      <c r="B47" s="44" t="s">
        <v>26</v>
      </c>
      <c r="C47" s="44" t="s">
        <v>74</v>
      </c>
      <c r="D47" s="44" t="s">
        <v>0</v>
      </c>
      <c r="E47" s="45">
        <v>5</v>
      </c>
      <c r="F47" s="45">
        <v>6.82</v>
      </c>
      <c r="G47" s="45">
        <v>136.4</v>
      </c>
    </row>
    <row r="48" spans="1:7" s="41" customFormat="1" ht="20" customHeight="1" x14ac:dyDescent="0.35">
      <c r="A48" s="44" t="s">
        <v>10</v>
      </c>
      <c r="B48" s="44" t="s">
        <v>26</v>
      </c>
      <c r="C48" s="44" t="s">
        <v>75</v>
      </c>
      <c r="D48" s="44" t="s">
        <v>0</v>
      </c>
      <c r="E48" s="45">
        <v>5</v>
      </c>
      <c r="F48" s="45">
        <v>32.380000000000003</v>
      </c>
      <c r="G48" s="45">
        <v>647.6</v>
      </c>
    </row>
    <row r="49" spans="1:7" s="41" customFormat="1" ht="20" customHeight="1" x14ac:dyDescent="0.35">
      <c r="A49" s="44" t="s">
        <v>10</v>
      </c>
      <c r="B49" s="44" t="s">
        <v>26</v>
      </c>
      <c r="C49" s="44" t="s">
        <v>76</v>
      </c>
      <c r="D49" s="44" t="s">
        <v>0</v>
      </c>
      <c r="E49" s="45">
        <v>12</v>
      </c>
      <c r="F49" s="45">
        <v>31.27</v>
      </c>
      <c r="G49" s="45">
        <v>625.4</v>
      </c>
    </row>
    <row r="50" spans="1:7" s="41" customFormat="1" ht="20" customHeight="1" x14ac:dyDescent="0.35">
      <c r="A50" s="44" t="s">
        <v>10</v>
      </c>
      <c r="B50" s="44" t="s">
        <v>26</v>
      </c>
      <c r="C50" s="44" t="s">
        <v>77</v>
      </c>
      <c r="D50" s="44" t="s">
        <v>0</v>
      </c>
      <c r="E50" s="45">
        <v>29</v>
      </c>
      <c r="F50" s="45">
        <v>166.1</v>
      </c>
      <c r="G50" s="45">
        <v>2591.66</v>
      </c>
    </row>
    <row r="51" spans="1:7" s="41" customFormat="1" ht="20" customHeight="1" x14ac:dyDescent="0.35">
      <c r="A51" s="44" t="s">
        <v>10</v>
      </c>
      <c r="B51" s="44" t="s">
        <v>27</v>
      </c>
      <c r="C51" s="44" t="s">
        <v>78</v>
      </c>
      <c r="D51" s="44" t="s">
        <v>0</v>
      </c>
      <c r="E51" s="45">
        <v>8</v>
      </c>
      <c r="F51" s="45">
        <v>13.07</v>
      </c>
      <c r="G51" s="45">
        <v>261.39999999999998</v>
      </c>
    </row>
    <row r="52" spans="1:7" s="41" customFormat="1" ht="20" customHeight="1" x14ac:dyDescent="0.35">
      <c r="A52" s="44" t="s">
        <v>10</v>
      </c>
      <c r="B52" s="44" t="s">
        <v>27</v>
      </c>
      <c r="C52" s="44" t="s">
        <v>79</v>
      </c>
      <c r="D52" s="44" t="s">
        <v>0</v>
      </c>
      <c r="E52" s="45">
        <v>37</v>
      </c>
      <c r="F52" s="45">
        <v>262.01</v>
      </c>
      <c r="G52" s="45">
        <v>5186.8100000000004</v>
      </c>
    </row>
    <row r="53" spans="1:7" s="41" customFormat="1" ht="20" customHeight="1" x14ac:dyDescent="0.35">
      <c r="A53" s="44" t="s">
        <v>10</v>
      </c>
      <c r="B53" s="44" t="s">
        <v>28</v>
      </c>
      <c r="C53" s="44" t="s">
        <v>80</v>
      </c>
      <c r="D53" s="44" t="s">
        <v>0</v>
      </c>
      <c r="E53" s="45" t="s">
        <v>154</v>
      </c>
      <c r="F53" s="45">
        <v>3.28</v>
      </c>
      <c r="G53" s="45">
        <v>65.599999999999994</v>
      </c>
    </row>
    <row r="54" spans="1:7" s="41" customFormat="1" ht="20" customHeight="1" x14ac:dyDescent="0.35">
      <c r="A54" s="44" t="s">
        <v>10</v>
      </c>
      <c r="B54" s="44" t="s">
        <v>28</v>
      </c>
      <c r="C54" s="44" t="s">
        <v>83</v>
      </c>
      <c r="D54" s="44" t="s">
        <v>0</v>
      </c>
      <c r="E54" s="45" t="s">
        <v>154</v>
      </c>
      <c r="F54" s="45">
        <v>16.829999999999998</v>
      </c>
      <c r="G54" s="45">
        <v>336.6</v>
      </c>
    </row>
    <row r="55" spans="1:7" s="41" customFormat="1" ht="20" customHeight="1" x14ac:dyDescent="0.35">
      <c r="A55" s="44" t="s">
        <v>10</v>
      </c>
      <c r="B55" s="44" t="s">
        <v>29</v>
      </c>
      <c r="C55" s="44" t="s">
        <v>84</v>
      </c>
      <c r="D55" s="44" t="s">
        <v>0</v>
      </c>
      <c r="E55" s="45" t="s">
        <v>154</v>
      </c>
      <c r="F55" s="45">
        <v>25.92</v>
      </c>
      <c r="G55" s="45">
        <v>518.4</v>
      </c>
    </row>
    <row r="56" spans="1:7" s="41" customFormat="1" ht="20" customHeight="1" x14ac:dyDescent="0.35">
      <c r="A56" s="44" t="s">
        <v>10</v>
      </c>
      <c r="B56" s="44" t="s">
        <v>29</v>
      </c>
      <c r="C56" s="44" t="s">
        <v>85</v>
      </c>
      <c r="D56" s="44" t="s">
        <v>0</v>
      </c>
      <c r="E56" s="45">
        <v>171</v>
      </c>
      <c r="F56" s="45">
        <v>1325.59</v>
      </c>
      <c r="G56" s="45">
        <v>26215.73</v>
      </c>
    </row>
    <row r="57" spans="1:7" s="41" customFormat="1" ht="20" customHeight="1" x14ac:dyDescent="0.35">
      <c r="A57" s="44" t="s">
        <v>10</v>
      </c>
      <c r="B57" s="44" t="s">
        <v>29</v>
      </c>
      <c r="C57" s="44" t="s">
        <v>86</v>
      </c>
      <c r="D57" s="44" t="s">
        <v>0</v>
      </c>
      <c r="E57" s="45">
        <v>6</v>
      </c>
      <c r="F57" s="45">
        <v>74.099999999999994</v>
      </c>
      <c r="G57" s="45">
        <v>1482</v>
      </c>
    </row>
    <row r="58" spans="1:7" s="41" customFormat="1" ht="20" customHeight="1" x14ac:dyDescent="0.35">
      <c r="A58" s="44" t="s">
        <v>10</v>
      </c>
      <c r="B58" s="44" t="s">
        <v>29</v>
      </c>
      <c r="C58" s="44" t="s">
        <v>87</v>
      </c>
      <c r="D58" s="44" t="s">
        <v>0</v>
      </c>
      <c r="E58" s="45">
        <v>417</v>
      </c>
      <c r="F58" s="45">
        <v>5509.17</v>
      </c>
      <c r="G58" s="45">
        <v>108737.83</v>
      </c>
    </row>
    <row r="59" spans="1:7" s="41" customFormat="1" ht="20" customHeight="1" x14ac:dyDescent="0.35">
      <c r="A59" s="44" t="s">
        <v>10</v>
      </c>
      <c r="B59" s="44" t="s">
        <v>29</v>
      </c>
      <c r="C59" s="44" t="s">
        <v>88</v>
      </c>
      <c r="D59" s="44" t="s">
        <v>0</v>
      </c>
      <c r="E59" s="45" t="s">
        <v>154</v>
      </c>
      <c r="F59" s="45">
        <v>8.3800000000000008</v>
      </c>
      <c r="G59" s="45">
        <v>167.6</v>
      </c>
    </row>
    <row r="60" spans="1:7" s="41" customFormat="1" ht="20" customHeight="1" x14ac:dyDescent="0.35">
      <c r="A60" s="44" t="s">
        <v>10</v>
      </c>
      <c r="B60" s="44" t="s">
        <v>29</v>
      </c>
      <c r="C60" s="44" t="s">
        <v>89</v>
      </c>
      <c r="D60" s="44" t="s">
        <v>0</v>
      </c>
      <c r="E60" s="45">
        <v>65</v>
      </c>
      <c r="F60" s="45">
        <v>764.4</v>
      </c>
      <c r="G60" s="45">
        <v>15241.34</v>
      </c>
    </row>
    <row r="61" spans="1:7" s="41" customFormat="1" ht="20" customHeight="1" x14ac:dyDescent="0.35">
      <c r="A61" s="44" t="s">
        <v>10</v>
      </c>
      <c r="B61" s="44" t="s">
        <v>29</v>
      </c>
      <c r="C61" s="44" t="s">
        <v>90</v>
      </c>
      <c r="D61" s="44" t="s">
        <v>0</v>
      </c>
      <c r="E61" s="45">
        <v>194</v>
      </c>
      <c r="F61" s="45">
        <v>1391.09</v>
      </c>
      <c r="G61" s="45">
        <v>27732.59</v>
      </c>
    </row>
    <row r="62" spans="1:7" s="41" customFormat="1" ht="20" customHeight="1" x14ac:dyDescent="0.35">
      <c r="A62" s="44" t="s">
        <v>10</v>
      </c>
      <c r="B62" s="44" t="s">
        <v>29</v>
      </c>
      <c r="C62" s="44" t="s">
        <v>91</v>
      </c>
      <c r="D62" s="44" t="s">
        <v>0</v>
      </c>
      <c r="E62" s="45">
        <v>4</v>
      </c>
      <c r="F62" s="45">
        <v>46.76</v>
      </c>
      <c r="G62" s="45">
        <v>935.2</v>
      </c>
    </row>
    <row r="63" spans="1:7" s="41" customFormat="1" ht="20" customHeight="1" x14ac:dyDescent="0.35">
      <c r="A63" s="44" t="s">
        <v>10</v>
      </c>
      <c r="B63" s="44" t="s">
        <v>29</v>
      </c>
      <c r="C63" s="44" t="s">
        <v>92</v>
      </c>
      <c r="D63" s="44" t="s">
        <v>0</v>
      </c>
      <c r="E63" s="45" t="s">
        <v>154</v>
      </c>
      <c r="F63" s="45">
        <v>13.4</v>
      </c>
      <c r="G63" s="45">
        <v>268</v>
      </c>
    </row>
    <row r="64" spans="1:7" s="41" customFormat="1" ht="20" customHeight="1" x14ac:dyDescent="0.35">
      <c r="A64" s="44" t="s">
        <v>10</v>
      </c>
      <c r="B64" s="44" t="s">
        <v>29</v>
      </c>
      <c r="C64" s="44" t="s">
        <v>93</v>
      </c>
      <c r="D64" s="44" t="s">
        <v>0</v>
      </c>
      <c r="E64" s="45">
        <v>14</v>
      </c>
      <c r="F64" s="45">
        <v>77.63</v>
      </c>
      <c r="G64" s="45">
        <v>1552.6</v>
      </c>
    </row>
    <row r="65" spans="1:7" s="41" customFormat="1" ht="20" customHeight="1" x14ac:dyDescent="0.35">
      <c r="A65" s="44" t="s">
        <v>10</v>
      </c>
      <c r="B65" s="44" t="s">
        <v>29</v>
      </c>
      <c r="C65" s="44" t="s">
        <v>95</v>
      </c>
      <c r="D65" s="44" t="s">
        <v>0</v>
      </c>
      <c r="E65" s="45">
        <v>6</v>
      </c>
      <c r="F65" s="45">
        <v>10.61</v>
      </c>
      <c r="G65" s="45">
        <v>212.2</v>
      </c>
    </row>
    <row r="66" spans="1:7" s="41" customFormat="1" ht="20" customHeight="1" x14ac:dyDescent="0.35">
      <c r="A66" s="44" t="s">
        <v>11</v>
      </c>
      <c r="B66" s="44" t="s">
        <v>11</v>
      </c>
      <c r="C66" s="44" t="s">
        <v>97</v>
      </c>
      <c r="D66" s="44" t="s">
        <v>0</v>
      </c>
      <c r="E66" s="45" t="s">
        <v>154</v>
      </c>
      <c r="F66" s="45">
        <v>27.55</v>
      </c>
      <c r="G66" s="45">
        <v>551</v>
      </c>
    </row>
    <row r="67" spans="1:7" s="41" customFormat="1" ht="20" customHeight="1" x14ac:dyDescent="0.35">
      <c r="A67" s="44" t="s">
        <v>11</v>
      </c>
      <c r="B67" s="44" t="s">
        <v>11</v>
      </c>
      <c r="C67" s="44" t="s">
        <v>98</v>
      </c>
      <c r="D67" s="44" t="s">
        <v>0</v>
      </c>
      <c r="E67" s="45" t="s">
        <v>154</v>
      </c>
      <c r="F67" s="45">
        <v>563.01</v>
      </c>
      <c r="G67" s="45">
        <v>9305.1200000000008</v>
      </c>
    </row>
    <row r="68" spans="1:7" s="41" customFormat="1" ht="20" customHeight="1" x14ac:dyDescent="0.35">
      <c r="A68" s="44" t="s">
        <v>11</v>
      </c>
      <c r="B68" s="44" t="s">
        <v>11</v>
      </c>
      <c r="C68" s="44" t="s">
        <v>99</v>
      </c>
      <c r="D68" s="44" t="s">
        <v>0</v>
      </c>
      <c r="E68" s="45">
        <v>5</v>
      </c>
      <c r="F68" s="45">
        <v>34</v>
      </c>
      <c r="G68" s="45">
        <v>656.9</v>
      </c>
    </row>
    <row r="69" spans="1:7" s="41" customFormat="1" ht="20" customHeight="1" x14ac:dyDescent="0.35">
      <c r="A69" s="44" t="s">
        <v>12</v>
      </c>
      <c r="B69" s="44" t="s">
        <v>30</v>
      </c>
      <c r="C69" s="44" t="s">
        <v>100</v>
      </c>
      <c r="D69" s="44" t="s">
        <v>0</v>
      </c>
      <c r="E69" s="45" t="s">
        <v>154</v>
      </c>
      <c r="F69" s="45">
        <v>5.49</v>
      </c>
      <c r="G69" s="45">
        <v>109.8</v>
      </c>
    </row>
    <row r="70" spans="1:7" s="41" customFormat="1" ht="20" customHeight="1" x14ac:dyDescent="0.35">
      <c r="A70" s="44" t="s">
        <v>12</v>
      </c>
      <c r="B70" s="44" t="s">
        <v>30</v>
      </c>
      <c r="C70" s="44" t="s">
        <v>101</v>
      </c>
      <c r="D70" s="44" t="s">
        <v>0</v>
      </c>
      <c r="E70" s="45" t="s">
        <v>154</v>
      </c>
      <c r="F70" s="45">
        <v>34.42</v>
      </c>
      <c r="G70" s="45">
        <v>688.4</v>
      </c>
    </row>
    <row r="71" spans="1:7" s="41" customFormat="1" ht="20" customHeight="1" x14ac:dyDescent="0.35">
      <c r="A71" s="44" t="s">
        <v>12</v>
      </c>
      <c r="B71" s="44" t="s">
        <v>30</v>
      </c>
      <c r="C71" s="44" t="s">
        <v>102</v>
      </c>
      <c r="D71" s="44" t="s">
        <v>0</v>
      </c>
      <c r="E71" s="45">
        <v>33</v>
      </c>
      <c r="F71" s="45">
        <v>972.39</v>
      </c>
      <c r="G71" s="45">
        <v>19307.36</v>
      </c>
    </row>
    <row r="72" spans="1:7" s="41" customFormat="1" ht="20" customHeight="1" x14ac:dyDescent="0.35">
      <c r="A72" s="44" t="s">
        <v>12</v>
      </c>
      <c r="B72" s="44" t="s">
        <v>31</v>
      </c>
      <c r="C72" s="44" t="s">
        <v>104</v>
      </c>
      <c r="D72" s="44" t="s">
        <v>0</v>
      </c>
      <c r="E72" s="45" t="s">
        <v>154</v>
      </c>
      <c r="F72" s="45">
        <v>7.28</v>
      </c>
      <c r="G72" s="45">
        <v>145.6</v>
      </c>
    </row>
    <row r="73" spans="1:7" s="41" customFormat="1" ht="20" customHeight="1" x14ac:dyDescent="0.35">
      <c r="A73" s="44" t="s">
        <v>12</v>
      </c>
      <c r="B73" s="44" t="s">
        <v>31</v>
      </c>
      <c r="C73" s="44" t="s">
        <v>105</v>
      </c>
      <c r="D73" s="44" t="s">
        <v>0</v>
      </c>
      <c r="E73" s="45">
        <v>27</v>
      </c>
      <c r="F73" s="45">
        <v>453.47</v>
      </c>
      <c r="G73" s="45">
        <v>9069.4</v>
      </c>
    </row>
    <row r="74" spans="1:7" s="41" customFormat="1" ht="20" customHeight="1" x14ac:dyDescent="0.35">
      <c r="A74" s="44" t="s">
        <v>12</v>
      </c>
      <c r="B74" s="44" t="s">
        <v>31</v>
      </c>
      <c r="C74" s="44" t="s">
        <v>114</v>
      </c>
      <c r="D74" s="44" t="s">
        <v>0</v>
      </c>
      <c r="E74" s="45" t="s">
        <v>154</v>
      </c>
      <c r="F74" s="45">
        <v>13.18</v>
      </c>
      <c r="G74" s="45">
        <v>263.60000000000002</v>
      </c>
    </row>
    <row r="75" spans="1:7" s="41" customFormat="1" ht="20" customHeight="1" x14ac:dyDescent="0.35">
      <c r="A75" s="44" t="s">
        <v>12</v>
      </c>
      <c r="B75" s="44" t="s">
        <v>31</v>
      </c>
      <c r="C75" s="44" t="s">
        <v>115</v>
      </c>
      <c r="D75" s="44" t="s">
        <v>0</v>
      </c>
      <c r="E75" s="45" t="s">
        <v>154</v>
      </c>
      <c r="F75" s="45">
        <v>18.739999999999998</v>
      </c>
      <c r="G75" s="45">
        <v>374.8</v>
      </c>
    </row>
    <row r="76" spans="1:7" s="41" customFormat="1" ht="20" customHeight="1" x14ac:dyDescent="0.35">
      <c r="A76" s="44" t="s">
        <v>12</v>
      </c>
      <c r="B76" s="44" t="s">
        <v>33</v>
      </c>
      <c r="C76" s="44" t="s">
        <v>133</v>
      </c>
      <c r="D76" s="44" t="s">
        <v>0</v>
      </c>
      <c r="E76" s="45" t="s">
        <v>154</v>
      </c>
      <c r="F76" s="45">
        <v>1.06</v>
      </c>
      <c r="G76" s="45">
        <v>21.2</v>
      </c>
    </row>
    <row r="77" spans="1:7" s="41" customFormat="1" ht="20" customHeight="1" x14ac:dyDescent="0.35">
      <c r="A77" s="44" t="s">
        <v>12</v>
      </c>
      <c r="B77" s="44" t="s">
        <v>33</v>
      </c>
      <c r="C77" s="44" t="s">
        <v>136</v>
      </c>
      <c r="D77" s="44" t="s">
        <v>0</v>
      </c>
      <c r="E77" s="45" t="s">
        <v>154</v>
      </c>
      <c r="F77" s="45">
        <v>0.98</v>
      </c>
      <c r="G77" s="45">
        <v>19.600000000000001</v>
      </c>
    </row>
    <row r="78" spans="1:7" s="41" customFormat="1" ht="20" customHeight="1" x14ac:dyDescent="0.35">
      <c r="A78" s="44" t="s">
        <v>13</v>
      </c>
      <c r="B78" s="44" t="s">
        <v>34</v>
      </c>
      <c r="C78" s="44" t="s">
        <v>146</v>
      </c>
      <c r="D78" s="44" t="s">
        <v>0</v>
      </c>
      <c r="E78" s="45">
        <v>53</v>
      </c>
      <c r="F78" s="45">
        <v>611.24</v>
      </c>
      <c r="G78" s="45">
        <v>12005.01</v>
      </c>
    </row>
    <row r="79" spans="1:7" s="41" customFormat="1" ht="20" customHeight="1" x14ac:dyDescent="0.35">
      <c r="A79" s="44" t="s">
        <v>13</v>
      </c>
      <c r="B79" s="44" t="s">
        <v>34</v>
      </c>
      <c r="C79" s="44" t="s">
        <v>147</v>
      </c>
      <c r="D79" s="44" t="s">
        <v>0</v>
      </c>
      <c r="E79" s="45">
        <v>12</v>
      </c>
      <c r="F79" s="45">
        <v>19.190000000000001</v>
      </c>
      <c r="G79" s="45">
        <v>383.8</v>
      </c>
    </row>
    <row r="80" spans="1:7" s="41" customFormat="1" ht="20" customHeight="1" x14ac:dyDescent="0.35">
      <c r="A80" s="44" t="s">
        <v>13</v>
      </c>
      <c r="B80" s="44" t="s">
        <v>34</v>
      </c>
      <c r="C80" s="44" t="s">
        <v>148</v>
      </c>
      <c r="D80" s="44" t="s">
        <v>0</v>
      </c>
      <c r="E80" s="45" t="s">
        <v>154</v>
      </c>
      <c r="F80" s="45">
        <v>58.66</v>
      </c>
      <c r="G80" s="45">
        <v>1173.2</v>
      </c>
    </row>
    <row r="81" spans="1:7" s="41" customFormat="1" ht="20" customHeight="1" x14ac:dyDescent="0.35">
      <c r="A81" s="44" t="s">
        <v>13</v>
      </c>
      <c r="B81" s="44" t="s">
        <v>34</v>
      </c>
      <c r="C81" s="44" t="s">
        <v>149</v>
      </c>
      <c r="D81" s="44" t="s">
        <v>0</v>
      </c>
      <c r="E81" s="45" t="s">
        <v>154</v>
      </c>
      <c r="F81" s="45">
        <v>11.73</v>
      </c>
      <c r="G81" s="45">
        <v>234.6</v>
      </c>
    </row>
    <row r="82" spans="1:7" s="41" customFormat="1" ht="20" customHeight="1" x14ac:dyDescent="0.35">
      <c r="A82" s="44" t="s">
        <v>13</v>
      </c>
      <c r="B82" s="44" t="s">
        <v>35</v>
      </c>
      <c r="C82" s="44" t="s">
        <v>152</v>
      </c>
      <c r="D82" s="44" t="s">
        <v>0</v>
      </c>
      <c r="E82" s="45">
        <v>11</v>
      </c>
      <c r="F82" s="45">
        <v>41.21</v>
      </c>
      <c r="G82" s="45">
        <v>802.1</v>
      </c>
    </row>
    <row r="83" spans="1:7" s="41" customFormat="1" ht="20" customHeight="1" x14ac:dyDescent="0.35">
      <c r="A83" s="44" t="s">
        <v>9</v>
      </c>
      <c r="B83" s="44" t="s">
        <v>9</v>
      </c>
      <c r="C83" s="44" t="s">
        <v>58</v>
      </c>
      <c r="D83" s="44" t="s">
        <v>1</v>
      </c>
      <c r="E83" s="45">
        <v>6</v>
      </c>
      <c r="F83" s="45">
        <v>65.150000000000006</v>
      </c>
      <c r="G83" s="45">
        <v>2557.38</v>
      </c>
    </row>
    <row r="84" spans="1:7" s="41" customFormat="1" ht="20" customHeight="1" x14ac:dyDescent="0.35">
      <c r="A84" s="44" t="s">
        <v>9</v>
      </c>
      <c r="B84" s="44" t="s">
        <v>9</v>
      </c>
      <c r="C84" s="44" t="s">
        <v>59</v>
      </c>
      <c r="D84" s="44" t="s">
        <v>1</v>
      </c>
      <c r="E84" s="45">
        <v>61</v>
      </c>
      <c r="F84" s="45">
        <v>441.16</v>
      </c>
      <c r="G84" s="45">
        <v>17646.16</v>
      </c>
    </row>
    <row r="85" spans="1:7" s="41" customFormat="1" ht="20" customHeight="1" x14ac:dyDescent="0.35">
      <c r="A85" s="44" t="s">
        <v>9</v>
      </c>
      <c r="B85" s="44" t="s">
        <v>9</v>
      </c>
      <c r="C85" s="44" t="s">
        <v>60</v>
      </c>
      <c r="D85" s="44" t="s">
        <v>1</v>
      </c>
      <c r="E85" s="45">
        <v>79</v>
      </c>
      <c r="F85" s="45">
        <v>855.56</v>
      </c>
      <c r="G85" s="45">
        <v>34001.800000000003</v>
      </c>
    </row>
    <row r="86" spans="1:7" s="41" customFormat="1" ht="20" customHeight="1" x14ac:dyDescent="0.35">
      <c r="A86" s="44" t="s">
        <v>9</v>
      </c>
      <c r="B86" s="44" t="s">
        <v>9</v>
      </c>
      <c r="C86" s="44" t="s">
        <v>61</v>
      </c>
      <c r="D86" s="44" t="s">
        <v>1</v>
      </c>
      <c r="E86" s="45">
        <v>8</v>
      </c>
      <c r="F86" s="45">
        <v>131.96</v>
      </c>
      <c r="G86" s="45">
        <v>5241.5200000000004</v>
      </c>
    </row>
    <row r="87" spans="1:7" s="41" customFormat="1" ht="20" customHeight="1" x14ac:dyDescent="0.35">
      <c r="A87" s="44" t="s">
        <v>9</v>
      </c>
      <c r="B87" s="44" t="s">
        <v>9</v>
      </c>
      <c r="C87" s="44" t="s">
        <v>63</v>
      </c>
      <c r="D87" s="44" t="s">
        <v>1</v>
      </c>
      <c r="E87" s="45">
        <v>10</v>
      </c>
      <c r="F87" s="45">
        <v>135.38</v>
      </c>
      <c r="G87" s="45">
        <v>5415.2</v>
      </c>
    </row>
    <row r="88" spans="1:7" s="41" customFormat="1" ht="20" customHeight="1" x14ac:dyDescent="0.35">
      <c r="A88" s="44" t="s">
        <v>9</v>
      </c>
      <c r="B88" s="44" t="s">
        <v>9</v>
      </c>
      <c r="C88" s="44" t="s">
        <v>64</v>
      </c>
      <c r="D88" s="44" t="s">
        <v>1</v>
      </c>
      <c r="E88" s="45">
        <v>380</v>
      </c>
      <c r="F88" s="45">
        <v>2017.58</v>
      </c>
      <c r="G88" s="45">
        <v>80540.149999999994</v>
      </c>
    </row>
    <row r="89" spans="1:7" s="41" customFormat="1" ht="20" customHeight="1" x14ac:dyDescent="0.35">
      <c r="A89" s="44" t="s">
        <v>9</v>
      </c>
      <c r="B89" s="44" t="s">
        <v>9</v>
      </c>
      <c r="C89" s="44" t="s">
        <v>66</v>
      </c>
      <c r="D89" s="44" t="s">
        <v>1</v>
      </c>
      <c r="E89" s="45" t="s">
        <v>154</v>
      </c>
      <c r="F89" s="45">
        <v>3.41</v>
      </c>
      <c r="G89" s="45">
        <v>136.4</v>
      </c>
    </row>
    <row r="90" spans="1:7" s="41" customFormat="1" ht="20" customHeight="1" x14ac:dyDescent="0.35">
      <c r="A90" s="44" t="s">
        <v>9</v>
      </c>
      <c r="B90" s="44" t="s">
        <v>9</v>
      </c>
      <c r="C90" s="44" t="s">
        <v>67</v>
      </c>
      <c r="D90" s="44" t="s">
        <v>1</v>
      </c>
      <c r="E90" s="45">
        <v>14</v>
      </c>
      <c r="F90" s="45">
        <v>216.95</v>
      </c>
      <c r="G90" s="45">
        <v>8109.52</v>
      </c>
    </row>
    <row r="91" spans="1:7" s="41" customFormat="1" ht="20" customHeight="1" x14ac:dyDescent="0.35">
      <c r="A91" s="44" t="s">
        <v>9</v>
      </c>
      <c r="B91" s="44" t="s">
        <v>9</v>
      </c>
      <c r="C91" s="44" t="s">
        <v>68</v>
      </c>
      <c r="D91" s="44" t="s">
        <v>1</v>
      </c>
      <c r="E91" s="45" t="s">
        <v>154</v>
      </c>
      <c r="F91" s="45">
        <v>5.65</v>
      </c>
      <c r="G91" s="45">
        <v>226</v>
      </c>
    </row>
    <row r="92" spans="1:7" s="41" customFormat="1" ht="20" customHeight="1" x14ac:dyDescent="0.35">
      <c r="A92" s="44" t="s">
        <v>9</v>
      </c>
      <c r="B92" s="44" t="s">
        <v>9</v>
      </c>
      <c r="C92" s="44" t="s">
        <v>69</v>
      </c>
      <c r="D92" s="44" t="s">
        <v>1</v>
      </c>
      <c r="E92" s="45">
        <v>71</v>
      </c>
      <c r="F92" s="45">
        <v>1377.09</v>
      </c>
      <c r="G92" s="45">
        <v>53044.26</v>
      </c>
    </row>
    <row r="93" spans="1:7" s="41" customFormat="1" ht="20" customHeight="1" x14ac:dyDescent="0.35">
      <c r="A93" s="44" t="s">
        <v>10</v>
      </c>
      <c r="B93" s="44" t="s">
        <v>28</v>
      </c>
      <c r="C93" s="44" t="s">
        <v>80</v>
      </c>
      <c r="D93" s="44" t="s">
        <v>1</v>
      </c>
      <c r="E93" s="45">
        <v>25</v>
      </c>
      <c r="F93" s="45">
        <v>752.37</v>
      </c>
      <c r="G93" s="45">
        <v>28231.279999999999</v>
      </c>
    </row>
    <row r="94" spans="1:7" s="41" customFormat="1" ht="20" customHeight="1" x14ac:dyDescent="0.35">
      <c r="A94" s="44" t="s">
        <v>10</v>
      </c>
      <c r="B94" s="44" t="s">
        <v>28</v>
      </c>
      <c r="C94" s="44" t="s">
        <v>81</v>
      </c>
      <c r="D94" s="44" t="s">
        <v>1</v>
      </c>
      <c r="E94" s="45">
        <v>70</v>
      </c>
      <c r="F94" s="45">
        <v>2138.3000000000002</v>
      </c>
      <c r="G94" s="45">
        <v>83756.38</v>
      </c>
    </row>
    <row r="95" spans="1:7" s="41" customFormat="1" ht="20" customHeight="1" x14ac:dyDescent="0.35">
      <c r="A95" s="44" t="s">
        <v>10</v>
      </c>
      <c r="B95" s="44" t="s">
        <v>28</v>
      </c>
      <c r="C95" s="44" t="s">
        <v>82</v>
      </c>
      <c r="D95" s="44" t="s">
        <v>1</v>
      </c>
      <c r="E95" s="45">
        <v>18</v>
      </c>
      <c r="F95" s="45">
        <v>1127.69</v>
      </c>
      <c r="G95" s="45">
        <v>40345.760000000002</v>
      </c>
    </row>
    <row r="96" spans="1:7" s="41" customFormat="1" ht="20" customHeight="1" x14ac:dyDescent="0.35">
      <c r="A96" s="44" t="s">
        <v>10</v>
      </c>
      <c r="B96" s="44" t="s">
        <v>28</v>
      </c>
      <c r="C96" s="44" t="s">
        <v>83</v>
      </c>
      <c r="D96" s="44" t="s">
        <v>1</v>
      </c>
      <c r="E96" s="45" t="s">
        <v>154</v>
      </c>
      <c r="F96" s="45">
        <v>4.87</v>
      </c>
      <c r="G96" s="45">
        <v>194.8</v>
      </c>
    </row>
    <row r="97" spans="1:7" s="41" customFormat="1" ht="20" customHeight="1" x14ac:dyDescent="0.35">
      <c r="A97" s="44" t="s">
        <v>10</v>
      </c>
      <c r="B97" s="44" t="s">
        <v>29</v>
      </c>
      <c r="C97" s="44" t="s">
        <v>84</v>
      </c>
      <c r="D97" s="44" t="s">
        <v>1</v>
      </c>
      <c r="E97" s="45">
        <v>76</v>
      </c>
      <c r="F97" s="45">
        <v>2897.98</v>
      </c>
      <c r="G97" s="45">
        <v>107629.73</v>
      </c>
    </row>
    <row r="98" spans="1:7" s="41" customFormat="1" ht="20" customHeight="1" x14ac:dyDescent="0.35">
      <c r="A98" s="44" t="s">
        <v>10</v>
      </c>
      <c r="B98" s="44" t="s">
        <v>29</v>
      </c>
      <c r="C98" s="44" t="s">
        <v>87</v>
      </c>
      <c r="D98" s="44" t="s">
        <v>1</v>
      </c>
      <c r="E98" s="45" t="s">
        <v>154</v>
      </c>
      <c r="F98" s="45">
        <v>233.58</v>
      </c>
      <c r="G98" s="45">
        <v>8343.2000000000007</v>
      </c>
    </row>
    <row r="99" spans="1:7" s="41" customFormat="1" ht="20" customHeight="1" x14ac:dyDescent="0.35">
      <c r="A99" s="44" t="s">
        <v>10</v>
      </c>
      <c r="B99" s="44" t="s">
        <v>29</v>
      </c>
      <c r="C99" s="44" t="s">
        <v>90</v>
      </c>
      <c r="D99" s="44" t="s">
        <v>1</v>
      </c>
      <c r="E99" s="45">
        <v>5</v>
      </c>
      <c r="F99" s="45">
        <v>59.85</v>
      </c>
      <c r="G99" s="45">
        <v>2393.7600000000002</v>
      </c>
    </row>
    <row r="100" spans="1:7" s="41" customFormat="1" ht="20" customHeight="1" x14ac:dyDescent="0.35">
      <c r="A100" s="44" t="s">
        <v>10</v>
      </c>
      <c r="B100" s="44" t="s">
        <v>29</v>
      </c>
      <c r="C100" s="44" t="s">
        <v>93</v>
      </c>
      <c r="D100" s="44" t="s">
        <v>1</v>
      </c>
      <c r="E100" s="45" t="s">
        <v>154</v>
      </c>
      <c r="F100" s="45">
        <v>89.2</v>
      </c>
      <c r="G100" s="45">
        <v>3568</v>
      </c>
    </row>
    <row r="101" spans="1:7" s="41" customFormat="1" ht="20" customHeight="1" x14ac:dyDescent="0.35">
      <c r="A101" s="44" t="s">
        <v>10</v>
      </c>
      <c r="B101" s="44" t="s">
        <v>29</v>
      </c>
      <c r="C101" s="44" t="s">
        <v>94</v>
      </c>
      <c r="D101" s="44" t="s">
        <v>1</v>
      </c>
      <c r="E101" s="45">
        <v>578</v>
      </c>
      <c r="F101" s="45">
        <v>14113.38</v>
      </c>
      <c r="G101" s="45">
        <v>556825.18999999994</v>
      </c>
    </row>
    <row r="102" spans="1:7" s="41" customFormat="1" ht="20" customHeight="1" x14ac:dyDescent="0.35">
      <c r="A102" s="44" t="s">
        <v>11</v>
      </c>
      <c r="B102" s="44" t="s">
        <v>11</v>
      </c>
      <c r="C102" s="44" t="s">
        <v>96</v>
      </c>
      <c r="D102" s="44" t="s">
        <v>1</v>
      </c>
      <c r="E102" s="45" t="s">
        <v>154</v>
      </c>
      <c r="F102" s="45">
        <v>183.22</v>
      </c>
      <c r="G102" s="45">
        <v>7069.36</v>
      </c>
    </row>
    <row r="103" spans="1:7" s="41" customFormat="1" ht="20" customHeight="1" x14ac:dyDescent="0.35">
      <c r="A103" s="44" t="s">
        <v>12</v>
      </c>
      <c r="B103" s="44" t="s">
        <v>30</v>
      </c>
      <c r="C103" s="44" t="s">
        <v>100</v>
      </c>
      <c r="D103" s="44" t="s">
        <v>1</v>
      </c>
      <c r="E103" s="45">
        <v>87</v>
      </c>
      <c r="F103" s="45">
        <v>12047.12</v>
      </c>
      <c r="G103" s="45">
        <v>408070.08</v>
      </c>
    </row>
    <row r="104" spans="1:7" s="41" customFormat="1" ht="20" customHeight="1" x14ac:dyDescent="0.35">
      <c r="A104" s="44" t="s">
        <v>12</v>
      </c>
      <c r="B104" s="44" t="s">
        <v>30</v>
      </c>
      <c r="C104" s="44" t="s">
        <v>101</v>
      </c>
      <c r="D104" s="44" t="s">
        <v>1</v>
      </c>
      <c r="E104" s="45">
        <v>21</v>
      </c>
      <c r="F104" s="45">
        <v>2104.9699999999998</v>
      </c>
      <c r="G104" s="45">
        <v>72858.38</v>
      </c>
    </row>
    <row r="105" spans="1:7" s="41" customFormat="1" ht="20" customHeight="1" x14ac:dyDescent="0.35">
      <c r="A105" s="44" t="s">
        <v>12</v>
      </c>
      <c r="B105" s="44" t="s">
        <v>30</v>
      </c>
      <c r="C105" s="44" t="s">
        <v>102</v>
      </c>
      <c r="D105" s="44" t="s">
        <v>1</v>
      </c>
      <c r="E105" s="45">
        <v>229</v>
      </c>
      <c r="F105" s="45">
        <v>10177.799999999999</v>
      </c>
      <c r="G105" s="45">
        <v>379897.93</v>
      </c>
    </row>
    <row r="106" spans="1:7" s="41" customFormat="1" ht="20" customHeight="1" x14ac:dyDescent="0.35">
      <c r="A106" s="44" t="s">
        <v>12</v>
      </c>
      <c r="B106" s="44" t="s">
        <v>30</v>
      </c>
      <c r="C106" s="44" t="s">
        <v>103</v>
      </c>
      <c r="D106" s="44" t="s">
        <v>1</v>
      </c>
      <c r="E106" s="45">
        <v>28</v>
      </c>
      <c r="F106" s="45">
        <v>1541.37</v>
      </c>
      <c r="G106" s="45">
        <v>58956.13</v>
      </c>
    </row>
    <row r="107" spans="1:7" s="41" customFormat="1" ht="20" customHeight="1" x14ac:dyDescent="0.35">
      <c r="A107" s="44" t="s">
        <v>12</v>
      </c>
      <c r="B107" s="44" t="s">
        <v>31</v>
      </c>
      <c r="C107" s="44" t="s">
        <v>104</v>
      </c>
      <c r="D107" s="44" t="s">
        <v>1</v>
      </c>
      <c r="E107" s="45">
        <v>37</v>
      </c>
      <c r="F107" s="45">
        <v>6050.96</v>
      </c>
      <c r="G107" s="45">
        <v>209639.89</v>
      </c>
    </row>
    <row r="108" spans="1:7" s="41" customFormat="1" ht="20" customHeight="1" x14ac:dyDescent="0.35">
      <c r="A108" s="44" t="s">
        <v>12</v>
      </c>
      <c r="B108" s="44" t="s">
        <v>31</v>
      </c>
      <c r="C108" s="44" t="s">
        <v>105</v>
      </c>
      <c r="D108" s="44" t="s">
        <v>1</v>
      </c>
      <c r="E108" s="45">
        <v>61</v>
      </c>
      <c r="F108" s="45">
        <v>2699.95</v>
      </c>
      <c r="G108" s="45">
        <v>101896.79</v>
      </c>
    </row>
    <row r="109" spans="1:7" s="41" customFormat="1" ht="20" customHeight="1" x14ac:dyDescent="0.35">
      <c r="A109" s="44" t="s">
        <v>12</v>
      </c>
      <c r="B109" s="44" t="s">
        <v>31</v>
      </c>
      <c r="C109" s="44" t="s">
        <v>106</v>
      </c>
      <c r="D109" s="44" t="s">
        <v>1</v>
      </c>
      <c r="E109" s="45" t="s">
        <v>154</v>
      </c>
      <c r="F109" s="45">
        <v>136.84</v>
      </c>
      <c r="G109" s="45">
        <v>5473.6</v>
      </c>
    </row>
    <row r="110" spans="1:7" s="41" customFormat="1" ht="20" customHeight="1" x14ac:dyDescent="0.35">
      <c r="A110" s="44" t="s">
        <v>12</v>
      </c>
      <c r="B110" s="44" t="s">
        <v>31</v>
      </c>
      <c r="C110" s="44" t="s">
        <v>108</v>
      </c>
      <c r="D110" s="44" t="s">
        <v>1</v>
      </c>
      <c r="E110" s="45">
        <v>70</v>
      </c>
      <c r="F110" s="45">
        <v>9302.34</v>
      </c>
      <c r="G110" s="45">
        <v>323358.96000000002</v>
      </c>
    </row>
    <row r="111" spans="1:7" s="41" customFormat="1" ht="20" customHeight="1" x14ac:dyDescent="0.35">
      <c r="A111" s="44" t="s">
        <v>12</v>
      </c>
      <c r="B111" s="44" t="s">
        <v>31</v>
      </c>
      <c r="C111" s="44" t="s">
        <v>109</v>
      </c>
      <c r="D111" s="44" t="s">
        <v>1</v>
      </c>
      <c r="E111" s="45">
        <v>233</v>
      </c>
      <c r="F111" s="45">
        <v>34336.36</v>
      </c>
      <c r="G111" s="45">
        <v>1170436.21</v>
      </c>
    </row>
    <row r="112" spans="1:7" s="41" customFormat="1" ht="20" customHeight="1" x14ac:dyDescent="0.35">
      <c r="A112" s="44" t="s">
        <v>12</v>
      </c>
      <c r="B112" s="44" t="s">
        <v>31</v>
      </c>
      <c r="C112" s="44" t="s">
        <v>111</v>
      </c>
      <c r="D112" s="44" t="s">
        <v>1</v>
      </c>
      <c r="E112" s="45" t="s">
        <v>154</v>
      </c>
      <c r="F112" s="45">
        <v>118.11</v>
      </c>
      <c r="G112" s="45">
        <v>4579.5200000000004</v>
      </c>
    </row>
    <row r="113" spans="1:7" s="41" customFormat="1" ht="20" customHeight="1" x14ac:dyDescent="0.35">
      <c r="A113" s="44" t="s">
        <v>12</v>
      </c>
      <c r="B113" s="44" t="s">
        <v>31</v>
      </c>
      <c r="C113" s="44" t="s">
        <v>112</v>
      </c>
      <c r="D113" s="44" t="s">
        <v>1</v>
      </c>
      <c r="E113" s="45">
        <v>373</v>
      </c>
      <c r="F113" s="45">
        <v>39430.879999999997</v>
      </c>
      <c r="G113" s="45">
        <v>1380622.87</v>
      </c>
    </row>
    <row r="114" spans="1:7" s="41" customFormat="1" ht="20" customHeight="1" x14ac:dyDescent="0.35">
      <c r="A114" s="44" t="s">
        <v>12</v>
      </c>
      <c r="B114" s="44" t="s">
        <v>31</v>
      </c>
      <c r="C114" s="44" t="s">
        <v>113</v>
      </c>
      <c r="D114" s="44" t="s">
        <v>1</v>
      </c>
      <c r="E114" s="45" t="s">
        <v>154</v>
      </c>
      <c r="F114" s="45">
        <v>31.5</v>
      </c>
      <c r="G114" s="45">
        <v>1260</v>
      </c>
    </row>
    <row r="115" spans="1:7" s="41" customFormat="1" ht="20" customHeight="1" x14ac:dyDescent="0.35">
      <c r="A115" s="44" t="s">
        <v>12</v>
      </c>
      <c r="B115" s="44" t="s">
        <v>31</v>
      </c>
      <c r="C115" s="44" t="s">
        <v>114</v>
      </c>
      <c r="D115" s="44" t="s">
        <v>1</v>
      </c>
      <c r="E115" s="45">
        <v>25</v>
      </c>
      <c r="F115" s="45">
        <v>2210.41</v>
      </c>
      <c r="G115" s="45">
        <v>81602.42</v>
      </c>
    </row>
    <row r="116" spans="1:7" s="41" customFormat="1" ht="20" customHeight="1" x14ac:dyDescent="0.35">
      <c r="A116" s="44" t="s">
        <v>12</v>
      </c>
      <c r="B116" s="44" t="s">
        <v>31</v>
      </c>
      <c r="C116" s="44" t="s">
        <v>115</v>
      </c>
      <c r="D116" s="44" t="s">
        <v>1</v>
      </c>
      <c r="E116" s="45">
        <v>101</v>
      </c>
      <c r="F116" s="45">
        <v>6535.74</v>
      </c>
      <c r="G116" s="45">
        <v>239797.4</v>
      </c>
    </row>
    <row r="117" spans="1:7" s="41" customFormat="1" ht="20" customHeight="1" x14ac:dyDescent="0.35">
      <c r="A117" s="44" t="s">
        <v>12</v>
      </c>
      <c r="B117" s="44" t="s">
        <v>31</v>
      </c>
      <c r="C117" s="44" t="s">
        <v>116</v>
      </c>
      <c r="D117" s="44" t="s">
        <v>1</v>
      </c>
      <c r="E117" s="45" t="s">
        <v>154</v>
      </c>
      <c r="F117" s="45">
        <v>82.66</v>
      </c>
      <c r="G117" s="45">
        <v>3306.4</v>
      </c>
    </row>
    <row r="118" spans="1:7" s="41" customFormat="1" ht="20" customHeight="1" x14ac:dyDescent="0.35">
      <c r="A118" s="44" t="s">
        <v>12</v>
      </c>
      <c r="B118" s="44" t="s">
        <v>32</v>
      </c>
      <c r="C118" s="44" t="s">
        <v>117</v>
      </c>
      <c r="D118" s="44" t="s">
        <v>1</v>
      </c>
      <c r="E118" s="45">
        <v>5</v>
      </c>
      <c r="F118" s="45">
        <v>733.61</v>
      </c>
      <c r="G118" s="45">
        <v>26103.759999999998</v>
      </c>
    </row>
    <row r="119" spans="1:7" s="41" customFormat="1" ht="20" customHeight="1" x14ac:dyDescent="0.35">
      <c r="A119" s="44" t="s">
        <v>12</v>
      </c>
      <c r="B119" s="44" t="s">
        <v>32</v>
      </c>
      <c r="C119" s="44" t="s">
        <v>118</v>
      </c>
      <c r="D119" s="44" t="s">
        <v>1</v>
      </c>
      <c r="E119" s="45">
        <v>231</v>
      </c>
      <c r="F119" s="45">
        <v>18686.939999999999</v>
      </c>
      <c r="G119" s="45">
        <v>628421.06999999995</v>
      </c>
    </row>
    <row r="120" spans="1:7" s="41" customFormat="1" ht="20" customHeight="1" x14ac:dyDescent="0.35">
      <c r="A120" s="44" t="s">
        <v>12</v>
      </c>
      <c r="B120" s="44" t="s">
        <v>32</v>
      </c>
      <c r="C120" s="44" t="s">
        <v>119</v>
      </c>
      <c r="D120" s="44" t="s">
        <v>1</v>
      </c>
      <c r="E120" s="45">
        <v>84</v>
      </c>
      <c r="F120" s="45">
        <v>12461.43</v>
      </c>
      <c r="G120" s="45">
        <v>389953.9</v>
      </c>
    </row>
    <row r="121" spans="1:7" s="41" customFormat="1" ht="20" customHeight="1" x14ac:dyDescent="0.35">
      <c r="A121" s="44" t="s">
        <v>12</v>
      </c>
      <c r="B121" s="44" t="s">
        <v>32</v>
      </c>
      <c r="C121" s="44" t="s">
        <v>120</v>
      </c>
      <c r="D121" s="44" t="s">
        <v>1</v>
      </c>
      <c r="E121" s="45">
        <v>306</v>
      </c>
      <c r="F121" s="45">
        <v>11559.1</v>
      </c>
      <c r="G121" s="45">
        <v>417955.25</v>
      </c>
    </row>
    <row r="122" spans="1:7" s="41" customFormat="1" ht="20" customHeight="1" x14ac:dyDescent="0.35">
      <c r="A122" s="44" t="s">
        <v>12</v>
      </c>
      <c r="B122" s="44" t="s">
        <v>32</v>
      </c>
      <c r="C122" s="44" t="s">
        <v>121</v>
      </c>
      <c r="D122" s="44" t="s">
        <v>1</v>
      </c>
      <c r="E122" s="45">
        <v>184</v>
      </c>
      <c r="F122" s="45">
        <v>12618.48</v>
      </c>
      <c r="G122" s="45">
        <v>445352.93</v>
      </c>
    </row>
    <row r="123" spans="1:7" s="41" customFormat="1" ht="20" customHeight="1" x14ac:dyDescent="0.35">
      <c r="A123" s="44" t="s">
        <v>12</v>
      </c>
      <c r="B123" s="44" t="s">
        <v>32</v>
      </c>
      <c r="C123" s="44" t="s">
        <v>122</v>
      </c>
      <c r="D123" s="44" t="s">
        <v>1</v>
      </c>
      <c r="E123" s="45">
        <v>11</v>
      </c>
      <c r="F123" s="45">
        <v>804.77</v>
      </c>
      <c r="G123" s="45">
        <v>29720.400000000001</v>
      </c>
    </row>
    <row r="124" spans="1:7" s="41" customFormat="1" ht="20" customHeight="1" x14ac:dyDescent="0.35">
      <c r="A124" s="44" t="s">
        <v>12</v>
      </c>
      <c r="B124" s="44" t="s">
        <v>32</v>
      </c>
      <c r="C124" s="44" t="s">
        <v>123</v>
      </c>
      <c r="D124" s="44" t="s">
        <v>1</v>
      </c>
      <c r="E124" s="45">
        <v>120</v>
      </c>
      <c r="F124" s="45">
        <v>12005.89</v>
      </c>
      <c r="G124" s="45">
        <v>403678.09</v>
      </c>
    </row>
    <row r="125" spans="1:7" s="41" customFormat="1" ht="20" customHeight="1" x14ac:dyDescent="0.35">
      <c r="A125" s="44" t="s">
        <v>12</v>
      </c>
      <c r="B125" s="44" t="s">
        <v>32</v>
      </c>
      <c r="C125" s="44" t="s">
        <v>124</v>
      </c>
      <c r="D125" s="44" t="s">
        <v>1</v>
      </c>
      <c r="E125" s="45">
        <v>4</v>
      </c>
      <c r="F125" s="45">
        <v>92.88</v>
      </c>
      <c r="G125" s="45">
        <v>3715.2</v>
      </c>
    </row>
    <row r="126" spans="1:7" s="41" customFormat="1" ht="20" customHeight="1" x14ac:dyDescent="0.35">
      <c r="A126" s="44" t="s">
        <v>12</v>
      </c>
      <c r="B126" s="44" t="s">
        <v>32</v>
      </c>
      <c r="C126" s="44" t="s">
        <v>125</v>
      </c>
      <c r="D126" s="44" t="s">
        <v>1</v>
      </c>
      <c r="E126" s="45" t="s">
        <v>154</v>
      </c>
      <c r="F126" s="45">
        <v>3.35</v>
      </c>
      <c r="G126" s="45">
        <v>134</v>
      </c>
    </row>
    <row r="127" spans="1:7" s="41" customFormat="1" ht="20" customHeight="1" x14ac:dyDescent="0.35">
      <c r="A127" s="44" t="s">
        <v>12</v>
      </c>
      <c r="B127" s="44" t="s">
        <v>32</v>
      </c>
      <c r="C127" s="44" t="s">
        <v>126</v>
      </c>
      <c r="D127" s="44" t="s">
        <v>1</v>
      </c>
      <c r="E127" s="45">
        <v>237</v>
      </c>
      <c r="F127" s="45">
        <v>4502.04</v>
      </c>
      <c r="G127" s="45">
        <v>169509.91</v>
      </c>
    </row>
    <row r="128" spans="1:7" s="41" customFormat="1" ht="20" customHeight="1" x14ac:dyDescent="0.35">
      <c r="A128" s="44" t="s">
        <v>12</v>
      </c>
      <c r="B128" s="44" t="s">
        <v>32</v>
      </c>
      <c r="C128" s="44" t="s">
        <v>127</v>
      </c>
      <c r="D128" s="44" t="s">
        <v>1</v>
      </c>
      <c r="E128" s="45">
        <v>30</v>
      </c>
      <c r="F128" s="45">
        <v>2095.31</v>
      </c>
      <c r="G128" s="45">
        <v>75317.03</v>
      </c>
    </row>
    <row r="129" spans="1:7" s="41" customFormat="1" ht="20" customHeight="1" x14ac:dyDescent="0.35">
      <c r="A129" s="44" t="s">
        <v>12</v>
      </c>
      <c r="B129" s="44" t="s">
        <v>32</v>
      </c>
      <c r="C129" s="44" t="s">
        <v>128</v>
      </c>
      <c r="D129" s="44" t="s">
        <v>1</v>
      </c>
      <c r="E129" s="45">
        <v>243</v>
      </c>
      <c r="F129" s="45">
        <v>10872.23</v>
      </c>
      <c r="G129" s="45">
        <v>384196.74</v>
      </c>
    </row>
    <row r="130" spans="1:7" s="41" customFormat="1" ht="20" customHeight="1" x14ac:dyDescent="0.35">
      <c r="A130" s="44" t="s">
        <v>12</v>
      </c>
      <c r="B130" s="44" t="s">
        <v>32</v>
      </c>
      <c r="C130" s="44" t="s">
        <v>129</v>
      </c>
      <c r="D130" s="44" t="s">
        <v>1</v>
      </c>
      <c r="E130" s="45">
        <v>104</v>
      </c>
      <c r="F130" s="45">
        <v>3960.18</v>
      </c>
      <c r="G130" s="45">
        <v>148212.94</v>
      </c>
    </row>
    <row r="131" spans="1:7" s="41" customFormat="1" ht="20" customHeight="1" x14ac:dyDescent="0.35">
      <c r="A131" s="44" t="s">
        <v>12</v>
      </c>
      <c r="B131" s="44" t="s">
        <v>32</v>
      </c>
      <c r="C131" s="44" t="s">
        <v>130</v>
      </c>
      <c r="D131" s="44" t="s">
        <v>1</v>
      </c>
      <c r="E131" s="45">
        <v>376</v>
      </c>
      <c r="F131" s="45">
        <v>7698.94</v>
      </c>
      <c r="G131" s="45">
        <v>288635.42</v>
      </c>
    </row>
    <row r="132" spans="1:7" s="41" customFormat="1" ht="20" customHeight="1" x14ac:dyDescent="0.35">
      <c r="A132" s="44" t="s">
        <v>12</v>
      </c>
      <c r="B132" s="44" t="s">
        <v>32</v>
      </c>
      <c r="C132" s="44" t="s">
        <v>131</v>
      </c>
      <c r="D132" s="44" t="s">
        <v>1</v>
      </c>
      <c r="E132" s="45">
        <v>4</v>
      </c>
      <c r="F132" s="45">
        <v>338.99</v>
      </c>
      <c r="G132" s="45">
        <v>12323.2</v>
      </c>
    </row>
    <row r="133" spans="1:7" s="41" customFormat="1" ht="20" customHeight="1" x14ac:dyDescent="0.35">
      <c r="A133" s="44" t="s">
        <v>12</v>
      </c>
      <c r="B133" s="44" t="s">
        <v>33</v>
      </c>
      <c r="C133" s="44" t="s">
        <v>132</v>
      </c>
      <c r="D133" s="44" t="s">
        <v>1</v>
      </c>
      <c r="E133" s="45">
        <v>6</v>
      </c>
      <c r="F133" s="45">
        <v>92.2</v>
      </c>
      <c r="G133" s="45">
        <v>3688</v>
      </c>
    </row>
    <row r="134" spans="1:7" s="41" customFormat="1" ht="20" customHeight="1" x14ac:dyDescent="0.35">
      <c r="A134" s="44" t="s">
        <v>12</v>
      </c>
      <c r="B134" s="44" t="s">
        <v>33</v>
      </c>
      <c r="C134" s="44" t="s">
        <v>133</v>
      </c>
      <c r="D134" s="44" t="s">
        <v>1</v>
      </c>
      <c r="E134" s="45">
        <v>8</v>
      </c>
      <c r="F134" s="45">
        <v>705.81</v>
      </c>
      <c r="G134" s="45">
        <v>24876.400000000001</v>
      </c>
    </row>
    <row r="135" spans="1:7" s="41" customFormat="1" ht="20" customHeight="1" x14ac:dyDescent="0.35">
      <c r="A135" s="44" t="s">
        <v>12</v>
      </c>
      <c r="B135" s="44" t="s">
        <v>33</v>
      </c>
      <c r="C135" s="44" t="s">
        <v>134</v>
      </c>
      <c r="D135" s="44" t="s">
        <v>1</v>
      </c>
      <c r="E135" s="45">
        <v>10</v>
      </c>
      <c r="F135" s="45">
        <v>672.12</v>
      </c>
      <c r="G135" s="45">
        <v>22865.89</v>
      </c>
    </row>
    <row r="136" spans="1:7" s="41" customFormat="1" ht="20" customHeight="1" x14ac:dyDescent="0.35">
      <c r="A136" s="44" t="s">
        <v>12</v>
      </c>
      <c r="B136" s="44" t="s">
        <v>33</v>
      </c>
      <c r="C136" s="44" t="s">
        <v>135</v>
      </c>
      <c r="D136" s="44" t="s">
        <v>1</v>
      </c>
      <c r="E136" s="45">
        <v>35</v>
      </c>
      <c r="F136" s="45">
        <v>6258.85</v>
      </c>
      <c r="G136" s="45">
        <v>212207.27</v>
      </c>
    </row>
    <row r="137" spans="1:7" s="41" customFormat="1" ht="20" customHeight="1" x14ac:dyDescent="0.35">
      <c r="A137" s="44" t="s">
        <v>12</v>
      </c>
      <c r="B137" s="44" t="s">
        <v>33</v>
      </c>
      <c r="C137" s="44" t="s">
        <v>136</v>
      </c>
      <c r="D137" s="44" t="s">
        <v>1</v>
      </c>
      <c r="E137" s="45">
        <v>202</v>
      </c>
      <c r="F137" s="45">
        <v>22482.28</v>
      </c>
      <c r="G137" s="45">
        <v>772393.95</v>
      </c>
    </row>
    <row r="138" spans="1:7" s="41" customFormat="1" ht="20" customHeight="1" x14ac:dyDescent="0.35">
      <c r="A138" s="44" t="s">
        <v>12</v>
      </c>
      <c r="B138" s="44" t="s">
        <v>33</v>
      </c>
      <c r="C138" s="44" t="s">
        <v>137</v>
      </c>
      <c r="D138" s="44" t="s">
        <v>1</v>
      </c>
      <c r="E138" s="45">
        <v>22</v>
      </c>
      <c r="F138" s="45">
        <v>2458.9699999999998</v>
      </c>
      <c r="G138" s="45">
        <v>74563.759999999995</v>
      </c>
    </row>
    <row r="139" spans="1:7" s="41" customFormat="1" ht="20" customHeight="1" x14ac:dyDescent="0.35">
      <c r="A139" s="44" t="s">
        <v>12</v>
      </c>
      <c r="B139" s="44" t="s">
        <v>33</v>
      </c>
      <c r="C139" s="44" t="s">
        <v>139</v>
      </c>
      <c r="D139" s="44" t="s">
        <v>1</v>
      </c>
      <c r="E139" s="45" t="s">
        <v>154</v>
      </c>
      <c r="F139" s="45">
        <v>10.96</v>
      </c>
      <c r="G139" s="45">
        <v>438.4</v>
      </c>
    </row>
    <row r="140" spans="1:7" s="41" customFormat="1" ht="20" customHeight="1" x14ac:dyDescent="0.35">
      <c r="A140" s="44" t="s">
        <v>12</v>
      </c>
      <c r="B140" s="44" t="s">
        <v>33</v>
      </c>
      <c r="C140" s="44" t="s">
        <v>140</v>
      </c>
      <c r="D140" s="44" t="s">
        <v>1</v>
      </c>
      <c r="E140" s="45" t="s">
        <v>154</v>
      </c>
      <c r="F140" s="45">
        <v>477.27</v>
      </c>
      <c r="G140" s="45">
        <v>16782.88</v>
      </c>
    </row>
    <row r="141" spans="1:7" s="41" customFormat="1" ht="20" customHeight="1" x14ac:dyDescent="0.35">
      <c r="A141" s="44" t="s">
        <v>12</v>
      </c>
      <c r="B141" s="44" t="s">
        <v>33</v>
      </c>
      <c r="C141" s="44" t="s">
        <v>141</v>
      </c>
      <c r="D141" s="44" t="s">
        <v>1</v>
      </c>
      <c r="E141" s="45" t="s">
        <v>154</v>
      </c>
      <c r="F141" s="45">
        <v>3.42</v>
      </c>
      <c r="G141" s="45">
        <v>136.80000000000001</v>
      </c>
    </row>
    <row r="142" spans="1:7" s="41" customFormat="1" ht="20" customHeight="1" x14ac:dyDescent="0.35">
      <c r="A142" s="44" t="s">
        <v>12</v>
      </c>
      <c r="B142" s="44" t="s">
        <v>33</v>
      </c>
      <c r="C142" s="44" t="s">
        <v>142</v>
      </c>
      <c r="D142" s="44" t="s">
        <v>1</v>
      </c>
      <c r="E142" s="45">
        <v>4</v>
      </c>
      <c r="F142" s="45">
        <v>514.49</v>
      </c>
      <c r="G142" s="45">
        <v>18863.2</v>
      </c>
    </row>
    <row r="143" spans="1:7" s="41" customFormat="1" ht="20" customHeight="1" x14ac:dyDescent="0.35">
      <c r="A143" s="44" t="s">
        <v>12</v>
      </c>
      <c r="B143" s="44" t="s">
        <v>33</v>
      </c>
      <c r="C143" s="44" t="s">
        <v>143</v>
      </c>
      <c r="D143" s="44" t="s">
        <v>1</v>
      </c>
      <c r="E143" s="45">
        <v>31</v>
      </c>
      <c r="F143" s="45">
        <v>8881.5400000000009</v>
      </c>
      <c r="G143" s="45">
        <v>285003.44</v>
      </c>
    </row>
    <row r="144" spans="1:7" s="41" customFormat="1" ht="20" customHeight="1" x14ac:dyDescent="0.35">
      <c r="A144" s="44" t="s">
        <v>12</v>
      </c>
      <c r="B144" s="44" t="s">
        <v>33</v>
      </c>
      <c r="C144" s="44" t="s">
        <v>144</v>
      </c>
      <c r="D144" s="44" t="s">
        <v>1</v>
      </c>
      <c r="E144" s="45">
        <v>5</v>
      </c>
      <c r="F144" s="45">
        <v>384.35</v>
      </c>
      <c r="G144" s="45">
        <v>14575.04</v>
      </c>
    </row>
    <row r="145" spans="1:7" s="41" customFormat="1" ht="20" customHeight="1" x14ac:dyDescent="0.35">
      <c r="A145" s="44" t="s">
        <v>13</v>
      </c>
      <c r="B145" s="44" t="s">
        <v>34</v>
      </c>
      <c r="C145" s="44" t="s">
        <v>145</v>
      </c>
      <c r="D145" s="44" t="s">
        <v>1</v>
      </c>
      <c r="E145" s="45" t="s">
        <v>154</v>
      </c>
      <c r="F145" s="45">
        <v>74.83</v>
      </c>
      <c r="G145" s="45">
        <v>2993.2</v>
      </c>
    </row>
    <row r="146" spans="1:7" s="41" customFormat="1" ht="20" customHeight="1" x14ac:dyDescent="0.35">
      <c r="A146" s="44" t="s">
        <v>13</v>
      </c>
      <c r="B146" s="44" t="s">
        <v>35</v>
      </c>
      <c r="C146" s="44" t="s">
        <v>150</v>
      </c>
      <c r="D146" s="44" t="s">
        <v>1</v>
      </c>
      <c r="E146" s="45" t="s">
        <v>154</v>
      </c>
      <c r="F146" s="45">
        <v>21.05</v>
      </c>
      <c r="G146" s="45">
        <v>842</v>
      </c>
    </row>
    <row r="147" spans="1:7" s="41" customFormat="1" ht="20" customHeight="1" x14ac:dyDescent="0.35">
      <c r="A147" s="44" t="s">
        <v>13</v>
      </c>
      <c r="B147" s="44" t="s">
        <v>35</v>
      </c>
      <c r="C147" s="44" t="s">
        <v>151</v>
      </c>
      <c r="D147" s="44" t="s">
        <v>1</v>
      </c>
      <c r="E147" s="45" t="s">
        <v>154</v>
      </c>
      <c r="F147" s="45">
        <v>308.44</v>
      </c>
      <c r="G147" s="45">
        <v>10602.56</v>
      </c>
    </row>
    <row r="148" spans="1:7" s="41" customFormat="1" ht="20" customHeight="1" x14ac:dyDescent="0.35">
      <c r="A148" s="44" t="s">
        <v>12</v>
      </c>
      <c r="B148" s="44" t="s">
        <v>30</v>
      </c>
      <c r="C148" s="44" t="s">
        <v>100</v>
      </c>
      <c r="D148" s="44" t="s">
        <v>2</v>
      </c>
      <c r="E148" s="45" t="s">
        <v>154</v>
      </c>
      <c r="F148" s="45">
        <v>80.62</v>
      </c>
      <c r="G148" s="45">
        <v>3547.28</v>
      </c>
    </row>
    <row r="149" spans="1:7" s="41" customFormat="1" ht="20" customHeight="1" x14ac:dyDescent="0.35">
      <c r="A149" s="44" t="s">
        <v>12</v>
      </c>
      <c r="B149" s="44" t="s">
        <v>31</v>
      </c>
      <c r="C149" s="44" t="s">
        <v>106</v>
      </c>
      <c r="D149" s="44" t="s">
        <v>2</v>
      </c>
      <c r="E149" s="45" t="s">
        <v>154</v>
      </c>
      <c r="F149" s="45">
        <v>1.21</v>
      </c>
      <c r="G149" s="45">
        <v>53.24</v>
      </c>
    </row>
    <row r="150" spans="1:7" s="41" customFormat="1" ht="20" customHeight="1" x14ac:dyDescent="0.35">
      <c r="A150" s="44" t="s">
        <v>12</v>
      </c>
      <c r="B150" s="44" t="s">
        <v>31</v>
      </c>
      <c r="C150" s="44" t="s">
        <v>107</v>
      </c>
      <c r="D150" s="44" t="s">
        <v>2</v>
      </c>
      <c r="E150" s="45">
        <v>138</v>
      </c>
      <c r="F150" s="45">
        <v>9172.39</v>
      </c>
      <c r="G150" s="45">
        <v>359859.11</v>
      </c>
    </row>
    <row r="151" spans="1:7" s="41" customFormat="1" ht="20" customHeight="1" x14ac:dyDescent="0.35">
      <c r="A151" s="44" t="s">
        <v>12</v>
      </c>
      <c r="B151" s="44" t="s">
        <v>31</v>
      </c>
      <c r="C151" s="44" t="s">
        <v>108</v>
      </c>
      <c r="D151" s="44" t="s">
        <v>2</v>
      </c>
      <c r="E151" s="45">
        <v>8</v>
      </c>
      <c r="F151" s="45">
        <v>2731.26</v>
      </c>
      <c r="G151" s="45">
        <v>82712.429999999993</v>
      </c>
    </row>
    <row r="152" spans="1:7" s="41" customFormat="1" ht="20" customHeight="1" x14ac:dyDescent="0.35">
      <c r="A152" s="44" t="s">
        <v>12</v>
      </c>
      <c r="B152" s="44" t="s">
        <v>31</v>
      </c>
      <c r="C152" s="44" t="s">
        <v>110</v>
      </c>
      <c r="D152" s="44" t="s">
        <v>2</v>
      </c>
      <c r="E152" s="45">
        <v>6</v>
      </c>
      <c r="F152" s="45">
        <v>273.42</v>
      </c>
      <c r="G152" s="45">
        <v>12030.48</v>
      </c>
    </row>
    <row r="153" spans="1:7" s="41" customFormat="1" ht="20" customHeight="1" x14ac:dyDescent="0.35">
      <c r="A153" s="44" t="s">
        <v>12</v>
      </c>
      <c r="B153" s="44" t="s">
        <v>31</v>
      </c>
      <c r="C153" s="44" t="s">
        <v>111</v>
      </c>
      <c r="D153" s="44" t="s">
        <v>2</v>
      </c>
      <c r="E153" s="45" t="s">
        <v>154</v>
      </c>
      <c r="F153" s="45">
        <v>12.04</v>
      </c>
      <c r="G153" s="45">
        <v>529.76</v>
      </c>
    </row>
    <row r="154" spans="1:7" s="41" customFormat="1" ht="20" customHeight="1" x14ac:dyDescent="0.35">
      <c r="A154" s="44" t="s">
        <v>12</v>
      </c>
      <c r="B154" s="44" t="s">
        <v>31</v>
      </c>
      <c r="C154" s="44" t="s">
        <v>112</v>
      </c>
      <c r="D154" s="44" t="s">
        <v>2</v>
      </c>
      <c r="E154" s="45" t="s">
        <v>154</v>
      </c>
      <c r="F154" s="45">
        <v>27.3</v>
      </c>
      <c r="G154" s="45">
        <v>1201.2</v>
      </c>
    </row>
    <row r="155" spans="1:7" s="41" customFormat="1" ht="20" customHeight="1" x14ac:dyDescent="0.35">
      <c r="A155" s="44" t="s">
        <v>12</v>
      </c>
      <c r="B155" s="44" t="s">
        <v>31</v>
      </c>
      <c r="C155" s="44" t="s">
        <v>113</v>
      </c>
      <c r="D155" s="44" t="s">
        <v>2</v>
      </c>
      <c r="E155" s="45">
        <v>537</v>
      </c>
      <c r="F155" s="45">
        <v>29729.85</v>
      </c>
      <c r="G155" s="45">
        <v>1132894.9099999999</v>
      </c>
    </row>
    <row r="156" spans="1:7" s="41" customFormat="1" ht="20" customHeight="1" x14ac:dyDescent="0.35">
      <c r="A156" s="44" t="s">
        <v>12</v>
      </c>
      <c r="B156" s="44" t="s">
        <v>31</v>
      </c>
      <c r="C156" s="44" t="s">
        <v>115</v>
      </c>
      <c r="D156" s="44" t="s">
        <v>2</v>
      </c>
      <c r="E156" s="45">
        <v>63</v>
      </c>
      <c r="F156" s="45">
        <v>2357.14</v>
      </c>
      <c r="G156" s="45">
        <v>83653.59</v>
      </c>
    </row>
    <row r="157" spans="1:7" s="41" customFormat="1" ht="20" customHeight="1" x14ac:dyDescent="0.35">
      <c r="A157" s="44" t="s">
        <v>12</v>
      </c>
      <c r="B157" s="44" t="s">
        <v>31</v>
      </c>
      <c r="C157" s="44" t="s">
        <v>116</v>
      </c>
      <c r="D157" s="44" t="s">
        <v>2</v>
      </c>
      <c r="E157" s="45" t="s">
        <v>154</v>
      </c>
      <c r="F157" s="45">
        <v>166.55</v>
      </c>
      <c r="G157" s="45">
        <v>7328.2</v>
      </c>
    </row>
    <row r="158" spans="1:7" s="41" customFormat="1" ht="20" customHeight="1" x14ac:dyDescent="0.35">
      <c r="A158" s="44" t="s">
        <v>12</v>
      </c>
      <c r="B158" s="44" t="s">
        <v>33</v>
      </c>
      <c r="C158" s="44" t="s">
        <v>133</v>
      </c>
      <c r="D158" s="44" t="s">
        <v>2</v>
      </c>
      <c r="E158" s="45" t="s">
        <v>154</v>
      </c>
      <c r="F158" s="45">
        <v>9.5</v>
      </c>
      <c r="G158" s="45">
        <v>376.2</v>
      </c>
    </row>
    <row r="159" spans="1:7" s="41" customFormat="1" ht="20" customHeight="1" x14ac:dyDescent="0.35">
      <c r="A159" s="44" t="s">
        <v>12</v>
      </c>
      <c r="B159" s="44" t="s">
        <v>33</v>
      </c>
      <c r="C159" s="44" t="s">
        <v>135</v>
      </c>
      <c r="D159" s="44" t="s">
        <v>2</v>
      </c>
      <c r="E159" s="45">
        <v>50</v>
      </c>
      <c r="F159" s="45">
        <v>10468.950000000001</v>
      </c>
      <c r="G159" s="45">
        <v>388809.43</v>
      </c>
    </row>
    <row r="160" spans="1:7" s="41" customFormat="1" ht="20" customHeight="1" x14ac:dyDescent="0.35">
      <c r="A160" s="44" t="s">
        <v>12</v>
      </c>
      <c r="B160" s="44" t="s">
        <v>33</v>
      </c>
      <c r="C160" s="44" t="s">
        <v>136</v>
      </c>
      <c r="D160" s="44" t="s">
        <v>2</v>
      </c>
      <c r="E160" s="45">
        <v>4</v>
      </c>
      <c r="F160" s="45">
        <v>607.99</v>
      </c>
      <c r="G160" s="45">
        <v>21924.959999999999</v>
      </c>
    </row>
    <row r="161" spans="1:7" s="41" customFormat="1" ht="20" customHeight="1" x14ac:dyDescent="0.35">
      <c r="A161" s="44" t="s">
        <v>12</v>
      </c>
      <c r="B161" s="44" t="s">
        <v>33</v>
      </c>
      <c r="C161" s="44" t="s">
        <v>138</v>
      </c>
      <c r="D161" s="44" t="s">
        <v>2</v>
      </c>
      <c r="E161" s="45">
        <v>162</v>
      </c>
      <c r="F161" s="45">
        <v>13364.76</v>
      </c>
      <c r="G161" s="45">
        <v>497182.33</v>
      </c>
    </row>
    <row r="162" spans="1:7" s="41" customFormat="1" ht="20" customHeight="1" x14ac:dyDescent="0.35">
      <c r="A162" s="44" t="s">
        <v>12</v>
      </c>
      <c r="B162" s="44" t="s">
        <v>33</v>
      </c>
      <c r="C162" s="44" t="s">
        <v>139</v>
      </c>
      <c r="D162" s="44" t="s">
        <v>2</v>
      </c>
      <c r="E162" s="45" t="s">
        <v>154</v>
      </c>
      <c r="F162" s="45">
        <v>37.64</v>
      </c>
      <c r="G162" s="45">
        <v>1656.16</v>
      </c>
    </row>
    <row r="163" spans="1:7" s="41" customFormat="1" ht="20" customHeight="1" x14ac:dyDescent="0.35">
      <c r="A163" s="44" t="s">
        <v>12</v>
      </c>
      <c r="B163" s="44" t="s">
        <v>33</v>
      </c>
      <c r="C163" s="44" t="s">
        <v>141</v>
      </c>
      <c r="D163" s="44" t="s">
        <v>2</v>
      </c>
      <c r="E163" s="45">
        <v>72</v>
      </c>
      <c r="F163" s="45">
        <v>4132.2299999999996</v>
      </c>
      <c r="G163" s="45">
        <v>163882.45000000001</v>
      </c>
    </row>
    <row r="164" spans="1:7" s="41" customFormat="1" ht="20" customHeight="1" x14ac:dyDescent="0.35">
      <c r="A164" s="46" t="s">
        <v>12</v>
      </c>
      <c r="B164" s="46" t="s">
        <v>33</v>
      </c>
      <c r="C164" s="46" t="s">
        <v>143</v>
      </c>
      <c r="D164" s="46" t="s">
        <v>2</v>
      </c>
      <c r="E164" s="47" t="s">
        <v>154</v>
      </c>
      <c r="F164" s="47">
        <v>111.59</v>
      </c>
      <c r="G164" s="47">
        <v>4883.4799999999996</v>
      </c>
    </row>
    <row r="166" spans="1:7" x14ac:dyDescent="0.35">
      <c r="A166" s="12" t="s">
        <v>155</v>
      </c>
    </row>
  </sheetData>
  <mergeCells count="4">
    <mergeCell ref="A6:G6"/>
    <mergeCell ref="A7:G7"/>
    <mergeCell ref="A8:G8"/>
    <mergeCell ref="A9:G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A34A8C-9106-4A4B-94E3-43E525AA4593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2.xml><?xml version="1.0" encoding="utf-8"?>
<ds:datastoreItem xmlns:ds="http://schemas.openxmlformats.org/officeDocument/2006/customXml" ds:itemID="{29408FB4-A1EE-40B5-A80D-76E37D82DB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722502-ED5C-49E5-B13D-1FFD7E747E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>IFAP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Ferreira</dc:creator>
  <cp:lastModifiedBy>Luísa Leote</cp:lastModifiedBy>
  <dcterms:created xsi:type="dcterms:W3CDTF">2026-07-06T09:48:17Z</dcterms:created>
  <dcterms:modified xsi:type="dcterms:W3CDTF">2026-10-19T12:40:11Z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