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8" documentId="8_{AC0B2C0B-85C0-4D50-A093-1E43B3A27D1D}" xr6:coauthVersionLast="47" xr6:coauthVersionMax="47" xr10:uidLastSave="{087DE161-4EAE-4F57-BAEF-63ECA6AB51E4}"/>
  <bookViews>
    <workbookView xWindow="-108" yWindow="-108" windowWidth="23256" windowHeight="12456" tabRatio="601" xr2:uid="{00000000-000D-0000-FFFF-FFFF00000000}"/>
  </bookViews>
  <sheets>
    <sheet name="NUTII" sheetId="15" r:id="rId1"/>
    <sheet name="NUTIII" sheetId="16" r:id="rId2"/>
    <sheet name="Concelho" sheetId="18" r:id="rId3"/>
  </sheets>
  <definedNames>
    <definedName name="_xlnm._FilterDatabase" localSheetId="2" hidden="1">Concelho!$A$11:$E$11</definedName>
    <definedName name="_xlnm._FilterDatabase" localSheetId="0" hidden="1">NUTII!$A$12:$C$12</definedName>
    <definedName name="_xlnm._FilterDatabase" localSheetId="1" hidden="1">NUTIII!$A$12:$C$31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5" l="1"/>
</calcChain>
</file>

<file path=xl/sharedStrings.xml><?xml version="1.0" encoding="utf-8"?>
<sst xmlns="http://schemas.openxmlformats.org/spreadsheetml/2006/main" count="461" uniqueCount="160">
  <si>
    <t>TOTAL</t>
  </si>
  <si>
    <t>N.º CANDIDATURAS</t>
  </si>
  <si>
    <t>NUT II</t>
  </si>
  <si>
    <t>NUT III</t>
  </si>
  <si>
    <t>CONCELHO</t>
  </si>
  <si>
    <t xml:space="preserve"> ÁREA (HA)</t>
  </si>
  <si>
    <t>DADOS DE CANDIDATURAS PU 2026</t>
  </si>
  <si>
    <t>C.1.2.2 - PAGAMENTO REDE NATURA</t>
  </si>
  <si>
    <t>NORTE</t>
  </si>
  <si>
    <t>ALGARVE</t>
  </si>
  <si>
    <t>CENTRO</t>
  </si>
  <si>
    <t>PENÍNSULA DE SETÚBAL</t>
  </si>
  <si>
    <t>ALENTEJO</t>
  </si>
  <si>
    <t>OESTE E VALE DO TEJO</t>
  </si>
  <si>
    <t>Fonte: IFAP - 2026-08-01</t>
  </si>
  <si>
    <t>ÁREA METROPOLITANA DO PORTO</t>
  </si>
  <si>
    <t>ALTO TÂMEGA E BARROSO</t>
  </si>
  <si>
    <t>TÂMEGA E SOUSA</t>
  </si>
  <si>
    <t>DOURO</t>
  </si>
  <si>
    <t>TERRAS DE TRÁS-OS-MONTES</t>
  </si>
  <si>
    <t>REGIÃO DE COIMBRA</t>
  </si>
  <si>
    <t>REGIÃO DE LEIRIA</t>
  </si>
  <si>
    <t>VISEU DÃO LAFÕES</t>
  </si>
  <si>
    <t>BEIRA BAIXA</t>
  </si>
  <si>
    <t>BEIRAS E SERRA DA ESTRELA</t>
  </si>
  <si>
    <t>ALENTEJO LITORAL</t>
  </si>
  <si>
    <t>BAIXO ALENTEJO</t>
  </si>
  <si>
    <t>ALTO ALENTEJO</t>
  </si>
  <si>
    <t>ALENTEJO CENTRAL</t>
  </si>
  <si>
    <t>OESTE</t>
  </si>
  <si>
    <t>MÉDIO TEJO</t>
  </si>
  <si>
    <t>LEZÍRIA DO TEJO</t>
  </si>
  <si>
    <t>AROUCA</t>
  </si>
  <si>
    <t>CHAVES</t>
  </si>
  <si>
    <t>MONTALEGRE</t>
  </si>
  <si>
    <t>RIBEIRA DE PENA</t>
  </si>
  <si>
    <t>VILA POUCA DE AGUIAR</t>
  </si>
  <si>
    <t>AMARANTE</t>
  </si>
  <si>
    <t>CINFAES</t>
  </si>
  <si>
    <t>CASTELO DE PAIVA</t>
  </si>
  <si>
    <t>RESENDE</t>
  </si>
  <si>
    <t>FREIXO ESPADA A CINTA</t>
  </si>
  <si>
    <t>LAMEGO</t>
  </si>
  <si>
    <t>TORRE DE MONCORVO</t>
  </si>
  <si>
    <t>SANTA MARTA DE PENAGUIAO</t>
  </si>
  <si>
    <t>VILA NOVA DE FOZ COA</t>
  </si>
  <si>
    <t>VILA REAL</t>
  </si>
  <si>
    <t>ALFANDEGA DA FE</t>
  </si>
  <si>
    <t>BRAGANCA</t>
  </si>
  <si>
    <t>MACEDO DE CAVALEIROS</t>
  </si>
  <si>
    <t>MIRANDA DO DOURO</t>
  </si>
  <si>
    <t>MIRANDELA</t>
  </si>
  <si>
    <t>MOGADOURO</t>
  </si>
  <si>
    <t>VIMIOSO</t>
  </si>
  <si>
    <t>VINHAIS</t>
  </si>
  <si>
    <t>ALBUFEIRA</t>
  </si>
  <si>
    <t>ALCOUTIM</t>
  </si>
  <si>
    <t>ALJEZUR</t>
  </si>
  <si>
    <t>CASTRO MARIM</t>
  </si>
  <si>
    <t>LAGOA (ALGARVE)</t>
  </si>
  <si>
    <t>LAGOS</t>
  </si>
  <si>
    <t>LOULE</t>
  </si>
  <si>
    <t>MONCHIQUE</t>
  </si>
  <si>
    <t>PORTIMAO</t>
  </si>
  <si>
    <t>SAO BRAS DE ALPORTEL</t>
  </si>
  <si>
    <t>SILVES</t>
  </si>
  <si>
    <t>TAVIRA</t>
  </si>
  <si>
    <t>VILA DO BISPO</t>
  </si>
  <si>
    <t>GOIS</t>
  </si>
  <si>
    <t>LOUSA</t>
  </si>
  <si>
    <t>OLIVEIRA DO HOSPITAL</t>
  </si>
  <si>
    <t>PENELA</t>
  </si>
  <si>
    <t>ALVAIAZERE</t>
  </si>
  <si>
    <t>ANSIAO</t>
  </si>
  <si>
    <t>BATALHA</t>
  </si>
  <si>
    <t>FIGUEIRO DOS VINHOS</t>
  </si>
  <si>
    <t>LEIRIA</t>
  </si>
  <si>
    <t>POMBAL</t>
  </si>
  <si>
    <t>PORTO DE MOS</t>
  </si>
  <si>
    <t>CASTRO DAIRE</t>
  </si>
  <si>
    <t>OLIVEIRA DE FRADES</t>
  </si>
  <si>
    <t>SAO PEDRO DO SUL</t>
  </si>
  <si>
    <t>SATAO</t>
  </si>
  <si>
    <t>CASTELO BRANCO</t>
  </si>
  <si>
    <t>IDANHA-A-NOVA</t>
  </si>
  <si>
    <t>PENAMACOR</t>
  </si>
  <si>
    <t>VILA VELHA DE RODAO</t>
  </si>
  <si>
    <t>ALMEIDA</t>
  </si>
  <si>
    <t>CELORICO DA BEIRA</t>
  </si>
  <si>
    <t>COVILHA</t>
  </si>
  <si>
    <t>FIGUEIRA DE CASTELO RODRIGO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</si>
  <si>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</si>
  <si>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</si>
  <si>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</si>
  <si>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</si>
  <si>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</si>
  <si>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</si>
  <si>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</si>
  <si>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</si>
  <si>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MONTIJO</t>
  </si>
  <si>
    <t>PALMELA</t>
  </si>
  <si>
    <t>SESIMBRA</t>
  </si>
  <si>
    <t>SETUBAL</t>
  </si>
  <si>
    <t>ALCACER DO SAL</t>
  </si>
  <si>
    <t>SANTIAGO DO CACEM</t>
  </si>
  <si>
    <t>ODEMIRA</t>
  </si>
  <si>
    <t>SINES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</si>
  <si>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</si>
  <si>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</si>
  <si>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</si>
  <si>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</si>
  <si>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</si>
  <si>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</si>
  <si>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</si>
  <si>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</si>
  <si>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</si>
  <si>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</si>
  <si>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</si>
  <si>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</si>
  <si>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</si>
  <si>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</si>
  <si>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</si>
  <si>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</si>
  <si>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</si>
  <si>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</si>
  <si>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</si>
  <si>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</si>
  <si>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</si>
  <si>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</si>
  <si>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</si>
  <si>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</si>
  <si>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</si>
  <si>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</si>
  <si>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</si>
  <si>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</si>
  <si>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ALANDROAL</t>
  </si>
  <si>
    <t>ARRAIOLOS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</si>
  <si>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</si>
  <si>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</si>
  <si>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</si>
  <si>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</si>
  <si>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</si>
  <si>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</si>
  <si>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</si>
  <si>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</si>
  <si>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</si>
  <si>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</si>
  <si>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</si>
  <si>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ALCOBACA</t>
  </si>
  <si>
    <t>ABRANTES</t>
  </si>
  <si>
    <t>ALCANENA</t>
  </si>
  <si>
    <t>FERREIRA DO ZEZERE</t>
  </si>
  <si>
    <t>TOMAR</t>
  </si>
  <si>
    <t>CHAMUSCA</t>
  </si>
  <si>
    <t>CORUCHE</t>
  </si>
  <si>
    <t>RIO MAIOR</t>
  </si>
  <si>
    <t>SALVATERRA DE MAGOS</t>
  </si>
  <si>
    <t>SANTAREM</t>
  </si>
  <si>
    <r>
      <rPr>
        <sz val="8"/>
        <rFont val="Aptos Narrow"/>
        <family val="2"/>
      </rPr>
      <t>≤</t>
    </r>
    <r>
      <rPr>
        <sz val="8"/>
        <rFont val="Trebuchet MS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</si>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</sst>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indexed="35"/>
      <name val="Verdana"/>
      <family val="2"/>
    </font>
    <font>
      <sz val="8"/>
      <name val="Arial"/>
      <family val="2"/>
    </font>
    <font>
      <sz val="8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8080"/>
      </right>
      <top style="thin">
        <color rgb="FF008080"/>
      </top>
      <bottom style="hair">
        <color rgb="FF008080"/>
      </bottom>
      <diagonal/>
    </border>
    <border>
      <left/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 style="thin">
        <color rgb="FF008080"/>
      </right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hair">
        <color rgb="FF008080"/>
      </top>
      <bottom style="hair">
        <color rgb="FF008080"/>
      </bottom>
      <diagonal/>
    </border>
    <border>
      <left style="thin">
        <color rgb="FF008080"/>
      </left>
      <right/>
      <top style="thin">
        <color rgb="FF008080"/>
      </top>
      <bottom/>
      <diagonal/>
    </border>
    <border>
      <left style="thin">
        <color rgb="FF008080"/>
      </left>
      <right style="thin">
        <color theme="8" tint="-0.24994659260841701"/>
      </right>
      <top style="hair">
        <color rgb="FF008080"/>
      </top>
      <bottom style="hair">
        <color rgb="FF008080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thin">
        <color theme="8" tint="-0.24994659260841701"/>
      </bottom>
      <diagonal/>
    </border>
    <border>
      <left/>
      <right style="thin">
        <color rgb="FF008080"/>
      </right>
      <top style="hair">
        <color rgb="FF008080"/>
      </top>
      <bottom style="thin">
        <color rgb="FF008080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008080"/>
      </bottom>
      <diagonal/>
    </border>
    <border>
      <left style="thin">
        <color rgb="FF008080"/>
      </left>
      <right/>
      <top style="hair">
        <color rgb="FF008080"/>
      </top>
      <bottom style="thin">
        <color rgb="FF008080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60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6" fillId="0" borderId="0" xfId="1" applyFont="1"/>
    <xf numFmtId="0" fontId="7" fillId="0" borderId="0" xfId="2" applyFont="1">
      <alignment vertical="center" wrapText="1"/>
    </xf>
    <xf numFmtId="17" fontId="7" fillId="0" borderId="0" xfId="1" applyNumberFormat="1" applyFont="1" applyAlignment="1">
      <alignment horizontal="left" vertical="center"/>
    </xf>
    <xf numFmtId="0" fontId="5" fillId="0" borderId="0" xfId="1" applyFont="1"/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8" fillId="6" borderId="5" xfId="5" applyFont="1" applyFill="1" applyBorder="1" applyAlignment="1">
      <alignment horizontal="center" vertical="center" wrapText="1"/>
    </xf>
    <xf numFmtId="3" fontId="8" fillId="6" borderId="1" xfId="0" applyNumberFormat="1" applyFont="1" applyFill="1" applyBorder="1" applyAlignment="1">
      <alignment horizontal="right" vertical="center" wrapText="1" indent="1"/>
    </xf>
    <xf numFmtId="3" fontId="8" fillId="6" borderId="1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11" fillId="0" borderId="0" xfId="4" applyFont="1" applyFill="1" applyAlignment="1">
      <alignment vertical="center"/>
    </xf>
    <xf numFmtId="0" fontId="7" fillId="3" borderId="6" xfId="3" applyFont="1" applyFill="1" applyBorder="1" applyAlignment="1">
      <alignment horizontal="left" vertical="center" indent="1"/>
    </xf>
    <xf numFmtId="3" fontId="7" fillId="4" borderId="7" xfId="0" applyNumberFormat="1" applyFont="1" applyFill="1" applyBorder="1" applyAlignment="1">
      <alignment horizontal="right" vertical="center" wrapText="1" indent="1"/>
    </xf>
    <xf numFmtId="3" fontId="7" fillId="4" borderId="8" xfId="0" applyNumberFormat="1" applyFont="1" applyFill="1" applyBorder="1" applyAlignment="1">
      <alignment horizontal="right" vertical="center" indent="1"/>
    </xf>
    <xf numFmtId="0" fontId="7" fillId="3" borderId="9" xfId="3" applyFont="1" applyFill="1" applyBorder="1" applyAlignment="1">
      <alignment horizontal="left" vertical="center" indent="1"/>
    </xf>
    <xf numFmtId="3" fontId="7" fillId="4" borderId="10" xfId="0" applyNumberFormat="1" applyFont="1" applyFill="1" applyBorder="1" applyAlignment="1">
      <alignment horizontal="right" vertical="center" wrapText="1" indent="1"/>
    </xf>
    <xf numFmtId="3" fontId="7" fillId="4" borderId="11" xfId="0" applyNumberFormat="1" applyFont="1" applyFill="1" applyBorder="1" applyAlignment="1">
      <alignment horizontal="right" vertical="center" indent="1"/>
    </xf>
    <xf numFmtId="3" fontId="7" fillId="4" borderId="11" xfId="0" quotePrefix="1" applyNumberFormat="1" applyFont="1" applyFill="1" applyBorder="1" applyAlignment="1">
      <alignment horizontal="right" vertical="center" indent="1"/>
    </xf>
    <xf numFmtId="3" fontId="7" fillId="0" borderId="12" xfId="4" applyNumberFormat="1" applyFont="1" applyFill="1" applyBorder="1" applyAlignment="1">
      <alignment horizontal="right" vertical="center" indent="1"/>
    </xf>
    <xf numFmtId="3" fontId="7" fillId="0" borderId="13" xfId="4" applyNumberFormat="1" applyFont="1" applyFill="1" applyBorder="1" applyAlignment="1">
      <alignment horizontal="right" vertical="center" indent="1"/>
    </xf>
    <xf numFmtId="0" fontId="7" fillId="0" borderId="12" xfId="4" applyFont="1" applyFill="1" applyBorder="1" applyAlignment="1">
      <alignment horizontal="left" vertical="center" indent="1"/>
    </xf>
    <xf numFmtId="0" fontId="7" fillId="0" borderId="13" xfId="4" applyFont="1" applyFill="1" applyBorder="1" applyAlignment="1">
      <alignment horizontal="left" vertical="center" indent="1"/>
    </xf>
    <xf numFmtId="0" fontId="7" fillId="0" borderId="15" xfId="4" applyFont="1" applyFill="1" applyBorder="1" applyAlignment="1">
      <alignment horizontal="left" vertical="center" indent="1"/>
    </xf>
    <xf numFmtId="0" fontId="7" fillId="0" borderId="16" xfId="4" applyFont="1" applyFill="1" applyBorder="1" applyAlignment="1">
      <alignment horizontal="left" vertical="center" indent="1"/>
    </xf>
    <xf numFmtId="3" fontId="7" fillId="0" borderId="17" xfId="4" applyNumberFormat="1" applyFont="1" applyFill="1" applyBorder="1" applyAlignment="1">
      <alignment horizontal="right" vertical="center" indent="1"/>
    </xf>
    <xf numFmtId="0" fontId="7" fillId="0" borderId="18" xfId="4" applyFont="1" applyFill="1" applyBorder="1" applyAlignment="1">
      <alignment horizontal="left" vertical="center" indent="1"/>
    </xf>
    <xf numFmtId="0" fontId="7" fillId="0" borderId="19" xfId="4" applyFont="1" applyFill="1" applyBorder="1" applyAlignment="1">
      <alignment horizontal="left" vertical="center" indent="1"/>
    </xf>
    <xf numFmtId="3" fontId="7" fillId="0" borderId="20" xfId="4" applyNumberFormat="1" applyFont="1" applyFill="1" applyBorder="1" applyAlignment="1">
      <alignment horizontal="right" vertical="center" indent="1"/>
    </xf>
    <xf numFmtId="3" fontId="7" fillId="0" borderId="21" xfId="4" applyNumberFormat="1" applyFont="1" applyFill="1" applyBorder="1" applyAlignment="1">
      <alignment horizontal="right" vertical="center" indent="1"/>
    </xf>
    <xf numFmtId="0" fontId="7" fillId="0" borderId="19" xfId="4" applyFont="1" applyFill="1" applyBorder="1" applyAlignment="1">
      <alignment horizontal="left" vertical="center" wrapText="1" indent="1"/>
    </xf>
    <xf numFmtId="3" fontId="4" fillId="0" borderId="0" xfId="1" applyNumberFormat="1" applyFont="1" applyAlignment="1">
      <alignment horizontal="left"/>
    </xf>
    <xf numFmtId="3" fontId="4" fillId="0" borderId="0" xfId="1" applyNumberFormat="1" applyFont="1"/>
    <xf numFmtId="3" fontId="7" fillId="0" borderId="22" xfId="4" applyNumberFormat="1" applyFont="1" applyFill="1" applyBorder="1" applyAlignment="1">
      <alignment horizontal="right" vertical="center" indent="1"/>
    </xf>
    <xf numFmtId="3" fontId="7" fillId="0" borderId="0" xfId="1" applyNumberFormat="1" applyFont="1"/>
    <xf numFmtId="3" fontId="7" fillId="0" borderId="0" xfId="4" applyNumberFormat="1" applyFont="1" applyFill="1" applyAlignment="1">
      <alignment horizontal="right" vertical="center" indent="1"/>
    </xf>
    <xf numFmtId="3" fontId="7" fillId="0" borderId="23" xfId="4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4" fontId="4" fillId="0" borderId="0" xfId="1" applyNumberFormat="1" applyFont="1" applyAlignment="1">
      <alignment horizontal="right"/>
    </xf>
    <xf numFmtId="0" fontId="10" fillId="0" borderId="0" xfId="1" applyFont="1"/>
    <xf numFmtId="0" fontId="10" fillId="0" borderId="0" xfId="4" applyFont="1" applyFill="1" applyAlignment="1">
      <alignment vertical="center"/>
    </xf>
    <xf numFmtId="0" fontId="7" fillId="0" borderId="14" xfId="4" applyFont="1" applyFill="1" applyBorder="1" applyAlignment="1">
      <alignment horizontal="left" vertical="center" indent="1"/>
    </xf>
    <xf numFmtId="3" fontId="4" fillId="0" borderId="0" xfId="1" applyNumberFormat="1" applyFont="1" applyAlignment="1">
      <alignment horizontal="right"/>
    </xf>
    <xf numFmtId="0" fontId="10" fillId="0" borderId="0" xfId="1" applyFont="1" applyAlignment="1">
      <alignment horizontal="center"/>
    </xf>
    <xf numFmtId="0" fontId="7" fillId="0" borderId="24" xfId="4" applyFont="1" applyFill="1" applyBorder="1" applyAlignment="1">
      <alignment horizontal="left" vertical="center" indent="1"/>
    </xf>
    <xf numFmtId="3" fontId="7" fillId="0" borderId="14" xfId="4" applyNumberFormat="1" applyFont="1" applyFill="1" applyBorder="1" applyAlignment="1">
      <alignment horizontal="right" vertical="center" indent="1"/>
    </xf>
    <xf numFmtId="3" fontId="7" fillId="0" borderId="25" xfId="4" applyNumberFormat="1" applyFont="1" applyFill="1" applyBorder="1" applyAlignment="1">
      <alignment horizontal="right" vertical="center" indent="1"/>
    </xf>
    <xf numFmtId="0" fontId="10" fillId="0" borderId="0" xfId="1" applyFont="1" applyAlignment="1">
      <alignment horizontal="center"/>
    </xf>
    <xf numFmtId="0" fontId="10" fillId="0" borderId="0" xfId="4" applyFont="1" applyFill="1" applyAlignment="1">
      <alignment horizontal="center" vertical="center"/>
    </xf>
    <xf numFmtId="0" fontId="10" fillId="0" borderId="0" xfId="1" applyFont="1" applyAlignment="1"/>
    <xf numFmtId="0" fontId="7" fillId="0" borderId="26" xfId="4" applyFont="1" applyFill="1" applyBorder="1" applyAlignment="1">
      <alignment horizontal="left" vertical="center" indent="1"/>
    </xf>
    <xf numFmtId="3" fontId="7" fillId="4" borderId="27" xfId="0" applyNumberFormat="1" applyFont="1" applyFill="1" applyBorder="1" applyAlignment="1">
      <alignment horizontal="right" vertical="center" wrapText="1" indent="1"/>
    </xf>
    <xf numFmtId="3" fontId="7" fillId="0" borderId="28" xfId="4" applyNumberFormat="1" applyFont="1" applyFill="1" applyBorder="1" applyAlignment="1">
      <alignment horizontal="right" vertical="center" indent="1"/>
    </xf>
    <xf numFmtId="0" fontId="9" fillId="5" borderId="3" xfId="0" applyFont="1" applyFill="1" applyBorder="1" applyAlignment="1">
      <alignment horizontal="left" vertical="center" wrapText="1" indent="1"/>
    </xf>
  </cellXfs>
  <cellStyles count="6">
    <cellStyle name="Normal" xfId="0" builtinId="0"/>
    <cellStyle name="Normal 2" xfId="1" xr:uid="{00000000-0005-0000-0000-000001000000}"/>
    <cellStyle name="Normal_001_DD_RPU_DRAP--2009" xfId="2" xr:uid="{00000000-0005-0000-0000-000002000000}"/>
    <cellStyle name="Normal_Lista_Agro-ambientais" xfId="3" xr:uid="{00000000-0005-0000-0000-000003000000}"/>
    <cellStyle name="Normal_PORTAL_Estatisticas_TBC_Dec" xfId="4" xr:uid="{00000000-0005-0000-0000-000004000000}"/>
    <cellStyle name="Normal_R1-Áreas--CN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1</xdr:row>
      <xdr:rowOff>142874</xdr:rowOff>
    </xdr:from>
    <xdr:to>
      <xdr:col>1</xdr:col>
      <xdr:colOff>335371</xdr:colOff>
      <xdr:row>4</xdr:row>
      <xdr:rowOff>88514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</xdr:colOff>
      <xdr:row>1</xdr:row>
      <xdr:rowOff>142874</xdr:rowOff>
    </xdr:from>
    <xdr:to>
      <xdr:col>1</xdr:col>
      <xdr:colOff>335371</xdr:colOff>
      <xdr:row>4</xdr:row>
      <xdr:rowOff>88514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A6008B4-3D21-46DE-AEC3-3DE0AC04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1</xdr:row>
      <xdr:rowOff>142874</xdr:rowOff>
    </xdr:from>
    <xdr:to>
      <xdr:col>0</xdr:col>
      <xdr:colOff>1621246</xdr:colOff>
      <xdr:row>4</xdr:row>
      <xdr:rowOff>88514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F8440C9-4630-4355-B4A3-51DB3CF41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</xdr:colOff>
      <xdr:row>1</xdr:row>
      <xdr:rowOff>142874</xdr:rowOff>
    </xdr:from>
    <xdr:to>
      <xdr:col>0</xdr:col>
      <xdr:colOff>1621246</xdr:colOff>
      <xdr:row>4</xdr:row>
      <xdr:rowOff>88514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00E883-83FE-4045-B408-6A877B65A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409574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88514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70ADB38-4551-4862-BE74-31F678EA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24"/>
  <sheetViews>
    <sheetView showGridLines="0" tabSelected="1" zoomScaleNormal="100" workbookViewId="0">
      <selection activeCell="A26" sqref="A26"/>
    </sheetView>
  </sheetViews>
  <sheetFormatPr defaultColWidth="9.109375" defaultRowHeight="10.199999999999999" x14ac:dyDescent="0.2"/>
  <cols>
    <col min="1" max="1" width="19.33203125" style="2" bestFit="1" customWidth="1"/>
    <col min="2" max="2" width="23.33203125" style="2" customWidth="1"/>
    <col min="3" max="3" width="16.5546875" style="2" customWidth="1"/>
    <col min="4" max="4" width="10.88671875" style="2" bestFit="1" customWidth="1"/>
    <col min="5" max="5" width="39.33203125" style="2" bestFit="1" customWidth="1"/>
    <col min="6" max="16384" width="9.109375" style="2"/>
  </cols>
  <sheetData>
    <row r="2" spans="1:7" ht="15.6" customHeight="1" x14ac:dyDescent="0.2">
      <c r="B2" s="14"/>
    </row>
    <row r="3" spans="1:7" ht="15.6" customHeight="1" x14ac:dyDescent="0.35">
      <c r="A3" s="53"/>
      <c r="B3" s="53"/>
      <c r="C3" s="53"/>
      <c r="D3" s="53"/>
      <c r="E3" s="45"/>
      <c r="F3" s="45"/>
    </row>
    <row r="4" spans="1:7" ht="15.6" customHeight="1" x14ac:dyDescent="0.35">
      <c r="A4" s="49"/>
      <c r="B4" s="49"/>
      <c r="C4" s="49"/>
      <c r="D4" s="49"/>
      <c r="E4" s="45"/>
      <c r="F4" s="45"/>
    </row>
    <row r="5" spans="1:7" ht="15.6" customHeight="1" x14ac:dyDescent="0.35">
      <c r="A5" s="49"/>
      <c r="B5" s="49"/>
      <c r="C5" s="49"/>
      <c r="D5" s="49"/>
      <c r="E5" s="45"/>
      <c r="F5" s="45"/>
    </row>
    <row r="6" spans="1:7" ht="15.6" customHeight="1" x14ac:dyDescent="0.35">
      <c r="A6" s="49"/>
      <c r="B6" s="49"/>
      <c r="C6" s="49"/>
      <c r="D6" s="49"/>
      <c r="E6" s="45"/>
      <c r="F6" s="45"/>
    </row>
    <row r="7" spans="1:7" ht="15.6" customHeight="1" x14ac:dyDescent="0.35">
      <c r="A7" s="53" t="s">
        <v>6</v>
      </c>
      <c r="B7" s="53"/>
      <c r="C7" s="53"/>
      <c r="D7" s="55"/>
      <c r="E7" s="45"/>
      <c r="F7" s="45"/>
    </row>
    <row r="8" spans="1:7" ht="15.6" customHeight="1" x14ac:dyDescent="0.35">
      <c r="A8" s="55"/>
      <c r="B8" s="55"/>
      <c r="C8" s="55"/>
      <c r="D8" s="55"/>
      <c r="E8" s="45"/>
      <c r="F8" s="45"/>
      <c r="G8" s="45"/>
    </row>
    <row r="9" spans="1:7" ht="15.6" customHeight="1" x14ac:dyDescent="0.35">
      <c r="A9" s="53" t="s">
        <v>7</v>
      </c>
      <c r="B9" s="53"/>
      <c r="C9" s="53"/>
      <c r="D9" s="55"/>
      <c r="E9" s="45"/>
      <c r="F9" s="45"/>
      <c r="G9" s="45"/>
    </row>
    <row r="10" spans="1:7" ht="15.6" customHeight="1" x14ac:dyDescent="0.35">
      <c r="A10" s="49"/>
      <c r="B10" s="49"/>
      <c r="C10" s="49"/>
      <c r="D10" s="49"/>
      <c r="E10" s="45"/>
      <c r="F10" s="45"/>
      <c r="G10" s="45"/>
    </row>
    <row r="11" spans="1:7" ht="15.6" customHeight="1" x14ac:dyDescent="0.2">
      <c r="C11" s="3"/>
    </row>
    <row r="12" spans="1:7" ht="30" customHeight="1" x14ac:dyDescent="0.2">
      <c r="A12" s="7" t="s">
        <v>2</v>
      </c>
      <c r="B12" s="8" t="s">
        <v>1</v>
      </c>
      <c r="C12" s="9" t="s">
        <v>5</v>
      </c>
    </row>
    <row r="13" spans="1:7" s="10" customFormat="1" ht="20.100000000000001" customHeight="1" x14ac:dyDescent="0.25">
      <c r="A13" s="16" t="s">
        <v>8</v>
      </c>
      <c r="B13" s="17">
        <v>3297</v>
      </c>
      <c r="C13" s="18">
        <v>18569.583099999985</v>
      </c>
    </row>
    <row r="14" spans="1:7" s="10" customFormat="1" ht="20.100000000000001" customHeight="1" x14ac:dyDescent="0.25">
      <c r="A14" s="19" t="s">
        <v>10</v>
      </c>
      <c r="B14" s="20">
        <v>2034</v>
      </c>
      <c r="C14" s="21">
        <v>34102.917799999988</v>
      </c>
    </row>
    <row r="15" spans="1:7" s="10" customFormat="1" ht="20.100000000000001" customHeight="1" x14ac:dyDescent="0.25">
      <c r="A15" s="19" t="s">
        <v>13</v>
      </c>
      <c r="B15" s="20">
        <v>97</v>
      </c>
      <c r="C15" s="21">
        <v>1680.2945999999999</v>
      </c>
    </row>
    <row r="16" spans="1:7" s="10" customFormat="1" ht="20.100000000000001" customHeight="1" x14ac:dyDescent="0.25">
      <c r="A16" s="19" t="s">
        <v>11</v>
      </c>
      <c r="B16" s="20">
        <v>14</v>
      </c>
      <c r="C16" s="21">
        <v>472.87760000000003</v>
      </c>
    </row>
    <row r="17" spans="1:4" s="10" customFormat="1" ht="20.100000000000001" customHeight="1" x14ac:dyDescent="0.25">
      <c r="A17" s="19" t="s">
        <v>12</v>
      </c>
      <c r="B17" s="20">
        <v>5035</v>
      </c>
      <c r="C17" s="22">
        <v>368527.3447999999</v>
      </c>
    </row>
    <row r="18" spans="1:4" s="10" customFormat="1" ht="20.100000000000001" customHeight="1" x14ac:dyDescent="0.25">
      <c r="A18" s="19" t="s">
        <v>9</v>
      </c>
      <c r="B18" s="20">
        <v>954</v>
      </c>
      <c r="C18" s="21">
        <v>9157.1157000000003</v>
      </c>
    </row>
    <row r="19" spans="1:4" ht="21" customHeight="1" x14ac:dyDescent="0.2">
      <c r="A19" s="11" t="s">
        <v>0</v>
      </c>
      <c r="B19" s="12">
        <v>11431</v>
      </c>
      <c r="C19" s="13">
        <f>SUM(C13:C18)</f>
        <v>432510.13359999988</v>
      </c>
    </row>
    <row r="20" spans="1:4" ht="12" x14ac:dyDescent="0.2">
      <c r="D20" s="4"/>
    </row>
    <row r="21" spans="1:4" x14ac:dyDescent="0.2">
      <c r="A21" s="1"/>
      <c r="B21" s="1"/>
      <c r="C21" s="1"/>
      <c r="D21" s="35"/>
    </row>
    <row r="22" spans="1:4" ht="12" x14ac:dyDescent="0.3">
      <c r="A22" s="5" t="s">
        <v>14</v>
      </c>
      <c r="B22" s="5"/>
      <c r="C22" s="3"/>
      <c r="D22" s="38"/>
    </row>
    <row r="23" spans="1:4" x14ac:dyDescent="0.2">
      <c r="A23" s="6"/>
      <c r="B23" s="6"/>
      <c r="C23" s="3"/>
    </row>
    <row r="24" spans="1:4" x14ac:dyDescent="0.2">
      <c r="A24" s="3"/>
      <c r="B24" s="3"/>
    </row>
  </sheetData>
  <mergeCells count="3">
    <mergeCell ref="A3:D3"/>
    <mergeCell ref="A7:C7"/>
    <mergeCell ref="A9:C9"/>
  </mergeCells>
  <printOptions horizontalCentered="1"/>
  <pageMargins left="0.74803149606299213" right="0.15748031496062992" top="1.3779527559055118" bottom="0.98425196850393704" header="0.47244094488188981" footer="0.51181102362204722"/>
  <pageSetup paperSize="9"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43"/>
  <sheetViews>
    <sheetView showGridLines="0" zoomScaleNormal="100" workbookViewId="0">
      <selection activeCell="A39" sqref="A39"/>
    </sheetView>
  </sheetViews>
  <sheetFormatPr defaultColWidth="9.109375" defaultRowHeight="10.199999999999999" x14ac:dyDescent="0.2"/>
  <cols>
    <col min="1" max="1" width="28.109375" style="2" customWidth="1"/>
    <col min="2" max="2" width="24.88671875" style="2" customWidth="1"/>
    <col min="3" max="4" width="17.109375" style="2" customWidth="1"/>
    <col min="5" max="16384" width="9.109375" style="2"/>
  </cols>
  <sheetData>
    <row r="2" spans="1:6" ht="15.6" customHeight="1" x14ac:dyDescent="0.35">
      <c r="E2" s="45"/>
      <c r="F2" s="45"/>
    </row>
    <row r="3" spans="1:6" ht="15.6" customHeight="1" x14ac:dyDescent="0.35">
      <c r="E3" s="45"/>
      <c r="F3" s="45"/>
    </row>
    <row r="4" spans="1:6" ht="15.6" customHeight="1" x14ac:dyDescent="0.35">
      <c r="E4" s="45"/>
      <c r="F4" s="45"/>
    </row>
    <row r="5" spans="1:6" ht="15.6" customHeight="1" x14ac:dyDescent="0.35">
      <c r="E5" s="45"/>
      <c r="F5" s="45"/>
    </row>
    <row r="6" spans="1:6" ht="15.6" customHeight="1" x14ac:dyDescent="0.35">
      <c r="E6" s="45"/>
      <c r="F6" s="45"/>
    </row>
    <row r="7" spans="1:6" ht="15.6" customHeight="1" x14ac:dyDescent="0.35">
      <c r="A7" s="53" t="s">
        <v>6</v>
      </c>
      <c r="B7" s="53"/>
      <c r="C7" s="53"/>
      <c r="D7" s="55"/>
      <c r="E7" s="45"/>
      <c r="F7" s="45"/>
    </row>
    <row r="8" spans="1:6" ht="15.6" customHeight="1" x14ac:dyDescent="0.35">
      <c r="A8" s="54"/>
      <c r="B8" s="54"/>
      <c r="C8" s="54"/>
      <c r="D8" s="54"/>
      <c r="E8" s="45"/>
      <c r="F8" s="45"/>
    </row>
    <row r="9" spans="1:6" ht="15.6" customHeight="1" x14ac:dyDescent="0.35">
      <c r="A9" s="53" t="s">
        <v>7</v>
      </c>
      <c r="B9" s="53"/>
      <c r="C9" s="53"/>
      <c r="D9" s="55"/>
      <c r="E9" s="45"/>
      <c r="F9" s="45"/>
    </row>
    <row r="10" spans="1:6" ht="15.6" customHeight="1" x14ac:dyDescent="0.35">
      <c r="A10" s="49"/>
      <c r="B10" s="49"/>
      <c r="C10" s="49"/>
      <c r="D10" s="49"/>
      <c r="E10" s="45"/>
      <c r="F10" s="45"/>
    </row>
    <row r="11" spans="1:6" ht="15.6" customHeight="1" x14ac:dyDescent="0.35">
      <c r="E11" s="45"/>
      <c r="F11" s="45"/>
    </row>
    <row r="12" spans="1:6" ht="30" customHeight="1" x14ac:dyDescent="0.35">
      <c r="A12" s="7" t="s">
        <v>3</v>
      </c>
      <c r="B12" s="8" t="s">
        <v>1</v>
      </c>
      <c r="C12" s="9" t="s">
        <v>5</v>
      </c>
      <c r="D12" s="45"/>
      <c r="E12" s="45"/>
    </row>
    <row r="13" spans="1:6" ht="19.95" customHeight="1" x14ac:dyDescent="0.35">
      <c r="A13" s="30" t="s">
        <v>15</v>
      </c>
      <c r="B13" s="20" t="s">
        <v>158</v>
      </c>
      <c r="C13" s="37">
        <v>41.449600000000004</v>
      </c>
      <c r="D13" s="45"/>
      <c r="E13" s="45"/>
    </row>
    <row r="14" spans="1:6" ht="19.95" customHeight="1" x14ac:dyDescent="0.2">
      <c r="A14" s="31" t="s">
        <v>16</v>
      </c>
      <c r="B14" s="32">
        <v>234</v>
      </c>
      <c r="C14" s="33">
        <v>925.62179999999978</v>
      </c>
      <c r="D14" s="46"/>
      <c r="E14" s="46"/>
    </row>
    <row r="15" spans="1:6" ht="19.95" customHeight="1" x14ac:dyDescent="0.2">
      <c r="A15" s="31" t="s">
        <v>17</v>
      </c>
      <c r="B15" s="32">
        <v>52</v>
      </c>
      <c r="C15" s="33">
        <v>128.15100000000004</v>
      </c>
      <c r="D15" s="46"/>
      <c r="E15" s="46"/>
    </row>
    <row r="16" spans="1:6" ht="19.95" customHeight="1" x14ac:dyDescent="0.2">
      <c r="A16" s="31" t="s">
        <v>18</v>
      </c>
      <c r="B16" s="32">
        <v>515</v>
      </c>
      <c r="C16" s="33">
        <v>3305.9194999999991</v>
      </c>
    </row>
    <row r="17" spans="1:4" ht="19.95" customHeight="1" x14ac:dyDescent="0.2">
      <c r="A17" s="31" t="s">
        <v>19</v>
      </c>
      <c r="B17" s="20">
        <v>2493</v>
      </c>
      <c r="C17" s="33">
        <v>14168.441199999979</v>
      </c>
    </row>
    <row r="18" spans="1:4" s="15" customFormat="1" ht="19.95" customHeight="1" x14ac:dyDescent="0.25">
      <c r="A18" s="31" t="s">
        <v>9</v>
      </c>
      <c r="B18" s="32">
        <v>954</v>
      </c>
      <c r="C18" s="33">
        <v>9157.1157000000003</v>
      </c>
    </row>
    <row r="19" spans="1:4" s="15" customFormat="1" ht="19.95" customHeight="1" x14ac:dyDescent="0.25">
      <c r="A19" s="31" t="s">
        <v>20</v>
      </c>
      <c r="B19" s="20">
        <v>29</v>
      </c>
      <c r="C19" s="33">
        <v>85.031699999999987</v>
      </c>
    </row>
    <row r="20" spans="1:4" s="15" customFormat="1" ht="19.95" customHeight="1" x14ac:dyDescent="0.25">
      <c r="A20" s="31" t="s">
        <v>21</v>
      </c>
      <c r="B20" s="32">
        <v>62</v>
      </c>
      <c r="C20" s="33">
        <v>403.16469999999993</v>
      </c>
    </row>
    <row r="21" spans="1:4" s="15" customFormat="1" ht="19.95" customHeight="1" x14ac:dyDescent="0.25">
      <c r="A21" s="31" t="s">
        <v>22</v>
      </c>
      <c r="B21" s="32">
        <v>75</v>
      </c>
      <c r="C21" s="33">
        <v>428.3164000000001</v>
      </c>
    </row>
    <row r="22" spans="1:4" s="15" customFormat="1" ht="19.95" customHeight="1" x14ac:dyDescent="0.25">
      <c r="A22" s="31" t="s">
        <v>23</v>
      </c>
      <c r="B22" s="32">
        <v>116</v>
      </c>
      <c r="C22" s="33">
        <v>4062.8485000000005</v>
      </c>
    </row>
    <row r="23" spans="1:4" s="15" customFormat="1" ht="19.95" customHeight="1" x14ac:dyDescent="0.25">
      <c r="A23" s="31" t="s">
        <v>24</v>
      </c>
      <c r="B23" s="32">
        <v>1752</v>
      </c>
      <c r="C23" s="33">
        <v>29123.556500000017</v>
      </c>
    </row>
    <row r="24" spans="1:4" s="15" customFormat="1" ht="19.95" customHeight="1" x14ac:dyDescent="0.25">
      <c r="A24" s="31" t="s">
        <v>11</v>
      </c>
      <c r="B24" s="32">
        <v>14</v>
      </c>
      <c r="C24" s="33">
        <v>472.87760000000003</v>
      </c>
    </row>
    <row r="25" spans="1:4" s="15" customFormat="1" ht="19.95" customHeight="1" x14ac:dyDescent="0.25">
      <c r="A25" s="31" t="s">
        <v>25</v>
      </c>
      <c r="B25" s="32">
        <v>450</v>
      </c>
      <c r="C25" s="33">
        <v>30286.576600000011</v>
      </c>
    </row>
    <row r="26" spans="1:4" s="15" customFormat="1" ht="19.95" customHeight="1" x14ac:dyDescent="0.25">
      <c r="A26" s="31" t="s">
        <v>26</v>
      </c>
      <c r="B26" s="32">
        <v>1828</v>
      </c>
      <c r="C26" s="33">
        <v>161808.61740000016</v>
      </c>
    </row>
    <row r="27" spans="1:4" s="15" customFormat="1" ht="19.95" customHeight="1" x14ac:dyDescent="0.25">
      <c r="A27" s="31" t="s">
        <v>27</v>
      </c>
      <c r="B27" s="20">
        <v>2085</v>
      </c>
      <c r="C27" s="33">
        <v>102706.92200000025</v>
      </c>
    </row>
    <row r="28" spans="1:4" s="15" customFormat="1" ht="19.95" customHeight="1" x14ac:dyDescent="0.25">
      <c r="A28" s="31" t="s">
        <v>28</v>
      </c>
      <c r="B28" s="32">
        <v>672</v>
      </c>
      <c r="C28" s="33">
        <v>73725.228799999866</v>
      </c>
    </row>
    <row r="29" spans="1:4" s="15" customFormat="1" ht="19.95" customHeight="1" x14ac:dyDescent="0.25">
      <c r="A29" s="31" t="s">
        <v>29</v>
      </c>
      <c r="B29" s="39" t="s">
        <v>159</v>
      </c>
      <c r="C29" s="33">
        <v>5.7685000000000004</v>
      </c>
    </row>
    <row r="30" spans="1:4" s="15" customFormat="1" ht="19.95" customHeight="1" x14ac:dyDescent="0.25">
      <c r="A30" s="34" t="s">
        <v>30</v>
      </c>
      <c r="B30" s="20">
        <v>77</v>
      </c>
      <c r="C30" s="33">
        <v>695.80070000000001</v>
      </c>
    </row>
    <row r="31" spans="1:4" s="15" customFormat="1" ht="19.95" customHeight="1" x14ac:dyDescent="0.25">
      <c r="A31" s="56" t="s">
        <v>31</v>
      </c>
      <c r="B31" s="57">
        <v>19</v>
      </c>
      <c r="C31" s="58">
        <v>978.72540000000004</v>
      </c>
    </row>
    <row r="32" spans="1:4" ht="15.6" customHeight="1" x14ac:dyDescent="0.2">
      <c r="C32" s="36"/>
      <c r="D32" s="36"/>
    </row>
    <row r="33" spans="1:9" ht="15.6" customHeight="1" x14ac:dyDescent="0.2">
      <c r="D33" s="36"/>
    </row>
    <row r="34" spans="1:9" ht="19.95" customHeight="1" x14ac:dyDescent="0.2">
      <c r="A34" s="5" t="s">
        <v>14</v>
      </c>
      <c r="D34" s="36"/>
    </row>
    <row r="35" spans="1:9" ht="19.95" customHeight="1" x14ac:dyDescent="0.2"/>
    <row r="36" spans="1:9" ht="19.95" customHeight="1" x14ac:dyDescent="0.2"/>
    <row r="38" spans="1:9" x14ac:dyDescent="0.2">
      <c r="D38" s="36"/>
      <c r="G38" s="36"/>
      <c r="H38" s="36"/>
      <c r="I38" s="36"/>
    </row>
    <row r="41" spans="1:9" ht="13.2" x14ac:dyDescent="0.25">
      <c r="D41"/>
    </row>
    <row r="43" spans="1:9" x14ac:dyDescent="0.2">
      <c r="D43" s="36"/>
      <c r="E43" s="36"/>
    </row>
  </sheetData>
  <mergeCells count="3">
    <mergeCell ref="A8:D8"/>
    <mergeCell ref="A7:C7"/>
    <mergeCell ref="A9:C9"/>
  </mergeCells>
  <printOptions horizontalCentered="1"/>
  <pageMargins left="0.74803149606299213" right="0.15748031496062992" top="1.3779527559055118" bottom="0.98425196850393704" header="0.47244094488188981" footer="0.51181102362204722"/>
  <pageSetup paperSize="9" scale="6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44"/>
  <sheetViews>
    <sheetView showGridLines="0" zoomScaleNormal="100" workbookViewId="0">
      <selection activeCell="A143" sqref="A143"/>
    </sheetView>
  </sheetViews>
  <sheetFormatPr defaultColWidth="9.109375" defaultRowHeight="10.199999999999999" x14ac:dyDescent="0.2"/>
  <cols>
    <col min="1" max="3" width="28.109375" style="2" customWidth="1"/>
    <col min="4" max="4" width="20.77734375" style="41" customWidth="1"/>
    <col min="5" max="6" width="17.109375" style="42" customWidth="1"/>
    <col min="7" max="7" width="48.33203125" style="2" bestFit="1" customWidth="1"/>
    <col min="8" max="16384" width="9.109375" style="2"/>
  </cols>
  <sheetData>
    <row r="1" spans="1:6" ht="15.6" customHeight="1" x14ac:dyDescent="0.2">
      <c r="B1" s="14"/>
    </row>
    <row r="2" spans="1:6" ht="15.6" customHeight="1" x14ac:dyDescent="0.2">
      <c r="C2" s="3"/>
      <c r="E2" s="43"/>
    </row>
    <row r="3" spans="1:6" ht="15.6" customHeight="1" x14ac:dyDescent="0.2">
      <c r="C3" s="3"/>
      <c r="E3" s="43"/>
    </row>
    <row r="4" spans="1:6" ht="15.6" customHeight="1" x14ac:dyDescent="0.2">
      <c r="C4" s="3"/>
      <c r="E4" s="43"/>
    </row>
    <row r="5" spans="1:6" ht="15.6" customHeight="1" x14ac:dyDescent="0.2">
      <c r="C5" s="3"/>
      <c r="E5" s="43"/>
    </row>
    <row r="6" spans="1:6" ht="15.6" customHeight="1" x14ac:dyDescent="0.35">
      <c r="A6" s="53" t="s">
        <v>6</v>
      </c>
      <c r="B6" s="53"/>
      <c r="C6" s="53"/>
      <c r="D6" s="53"/>
      <c r="E6" s="53"/>
      <c r="F6" s="55"/>
    </row>
    <row r="7" spans="1:6" ht="15.6" customHeight="1" x14ac:dyDescent="0.35">
      <c r="A7" s="53"/>
      <c r="B7" s="53"/>
      <c r="C7" s="53"/>
      <c r="D7" s="53"/>
      <c r="E7" s="53"/>
      <c r="F7" s="53"/>
    </row>
    <row r="8" spans="1:6" ht="15.6" customHeight="1" x14ac:dyDescent="0.35">
      <c r="A8" s="53" t="s">
        <v>7</v>
      </c>
      <c r="B8" s="53"/>
      <c r="C8" s="53"/>
      <c r="D8" s="53"/>
      <c r="E8" s="53"/>
      <c r="F8" s="55"/>
    </row>
    <row r="9" spans="1:6" ht="15.6" customHeight="1" x14ac:dyDescent="0.2">
      <c r="C9" s="3"/>
      <c r="E9" s="43"/>
    </row>
    <row r="10" spans="1:6" ht="15.6" customHeight="1" x14ac:dyDescent="0.2">
      <c r="C10" s="3"/>
      <c r="E10" s="43"/>
    </row>
    <row r="11" spans="1:6" ht="30" customHeight="1" x14ac:dyDescent="0.2">
      <c r="A11" s="7" t="s">
        <v>2</v>
      </c>
      <c r="B11" s="7" t="s">
        <v>3</v>
      </c>
      <c r="C11" s="59" t="s">
        <v>4</v>
      </c>
      <c r="D11" s="8" t="s">
        <v>1</v>
      </c>
      <c r="E11" s="9" t="s">
        <v>5</v>
      </c>
      <c r="F11" s="2"/>
    </row>
    <row r="12" spans="1:6" s="15" customFormat="1" ht="19.95" customHeight="1" x14ac:dyDescent="0.25">
      <c r="A12" s="27" t="s">
        <v>8</v>
      </c>
      <c r="B12" s="25" t="s">
        <v>15</v>
      </c>
      <c r="C12" s="25" t="s">
        <v>32</v>
      </c>
      <c r="D12" s="23" t="s">
        <v>159</v>
      </c>
      <c r="E12" s="29">
        <v>41.449600000000004</v>
      </c>
    </row>
    <row r="13" spans="1:6" s="15" customFormat="1" ht="19.95" customHeight="1" x14ac:dyDescent="0.25">
      <c r="A13" s="28" t="s">
        <v>8</v>
      </c>
      <c r="B13" s="26" t="s">
        <v>16</v>
      </c>
      <c r="C13" s="26" t="s">
        <v>33</v>
      </c>
      <c r="D13" s="24">
        <v>18</v>
      </c>
      <c r="E13" s="29">
        <v>87.964800000000011</v>
      </c>
    </row>
    <row r="14" spans="1:6" s="15" customFormat="1" ht="19.95" customHeight="1" x14ac:dyDescent="0.25">
      <c r="A14" s="28" t="s">
        <v>8</v>
      </c>
      <c r="B14" s="26" t="s">
        <v>16</v>
      </c>
      <c r="C14" s="26" t="s">
        <v>34</v>
      </c>
      <c r="D14" s="24" t="s">
        <v>159</v>
      </c>
      <c r="E14" s="29">
        <v>2.0564</v>
      </c>
    </row>
    <row r="15" spans="1:6" s="15" customFormat="1" ht="19.95" customHeight="1" x14ac:dyDescent="0.25">
      <c r="A15" s="28" t="s">
        <v>8</v>
      </c>
      <c r="B15" s="26" t="s">
        <v>16</v>
      </c>
      <c r="C15" s="26" t="s">
        <v>35</v>
      </c>
      <c r="D15" s="20">
        <v>38</v>
      </c>
      <c r="E15" s="29">
        <v>100.26090000000002</v>
      </c>
    </row>
    <row r="16" spans="1:6" s="15" customFormat="1" ht="19.95" customHeight="1" x14ac:dyDescent="0.25">
      <c r="A16" s="28" t="s">
        <v>8</v>
      </c>
      <c r="B16" s="26" t="s">
        <v>16</v>
      </c>
      <c r="C16" s="26" t="s">
        <v>36</v>
      </c>
      <c r="D16" s="24">
        <v>177</v>
      </c>
      <c r="E16" s="29">
        <v>735.33969999999988</v>
      </c>
    </row>
    <row r="17" spans="1:5" s="15" customFormat="1" ht="19.95" customHeight="1" x14ac:dyDescent="0.25">
      <c r="A17" s="28" t="s">
        <v>8</v>
      </c>
      <c r="B17" s="26" t="s">
        <v>17</v>
      </c>
      <c r="C17" s="26" t="s">
        <v>37</v>
      </c>
      <c r="D17" s="24" t="s">
        <v>159</v>
      </c>
      <c r="E17" s="29">
        <v>2.6016000000000004</v>
      </c>
    </row>
    <row r="18" spans="1:5" s="15" customFormat="1" ht="19.95" customHeight="1" x14ac:dyDescent="0.25">
      <c r="A18" s="28" t="s">
        <v>8</v>
      </c>
      <c r="B18" s="26" t="s">
        <v>17</v>
      </c>
      <c r="C18" s="26" t="s">
        <v>38</v>
      </c>
      <c r="D18" s="24" t="s">
        <v>159</v>
      </c>
      <c r="E18" s="29">
        <v>3.3340000000000001</v>
      </c>
    </row>
    <row r="19" spans="1:5" s="15" customFormat="1" ht="19.95" customHeight="1" x14ac:dyDescent="0.25">
      <c r="A19" s="28" t="s">
        <v>8</v>
      </c>
      <c r="B19" s="26" t="s">
        <v>17</v>
      </c>
      <c r="C19" s="26" t="s">
        <v>39</v>
      </c>
      <c r="D19" s="24" t="s">
        <v>159</v>
      </c>
      <c r="E19" s="29">
        <v>4.7805</v>
      </c>
    </row>
    <row r="20" spans="1:5" s="15" customFormat="1" ht="19.95" customHeight="1" x14ac:dyDescent="0.25">
      <c r="A20" s="28" t="s">
        <v>8</v>
      </c>
      <c r="B20" s="26" t="s">
        <v>17</v>
      </c>
      <c r="C20" s="26" t="s">
        <v>40</v>
      </c>
      <c r="D20" s="24">
        <v>47</v>
      </c>
      <c r="E20" s="29">
        <v>117.43489999999998</v>
      </c>
    </row>
    <row r="21" spans="1:5" s="15" customFormat="1" ht="19.95" customHeight="1" x14ac:dyDescent="0.25">
      <c r="A21" s="28" t="s">
        <v>8</v>
      </c>
      <c r="B21" s="26" t="s">
        <v>18</v>
      </c>
      <c r="C21" s="26" t="s">
        <v>41</v>
      </c>
      <c r="D21" s="24">
        <v>308</v>
      </c>
      <c r="E21" s="29">
        <v>1832.5542000000005</v>
      </c>
    </row>
    <row r="22" spans="1:5" s="15" customFormat="1" ht="19.95" customHeight="1" x14ac:dyDescent="0.25">
      <c r="A22" s="28" t="s">
        <v>8</v>
      </c>
      <c r="B22" s="26" t="s">
        <v>18</v>
      </c>
      <c r="C22" s="26" t="s">
        <v>42</v>
      </c>
      <c r="D22" s="24" t="s">
        <v>159</v>
      </c>
      <c r="E22" s="29">
        <v>18.447600000000001</v>
      </c>
    </row>
    <row r="23" spans="1:5" s="15" customFormat="1" ht="19.95" customHeight="1" x14ac:dyDescent="0.25">
      <c r="A23" s="28" t="s">
        <v>8</v>
      </c>
      <c r="B23" s="26" t="s">
        <v>18</v>
      </c>
      <c r="C23" s="26" t="s">
        <v>43</v>
      </c>
      <c r="D23" s="20">
        <v>20</v>
      </c>
      <c r="E23" s="29">
        <v>58.968799999999995</v>
      </c>
    </row>
    <row r="24" spans="1:5" s="15" customFormat="1" ht="19.95" customHeight="1" x14ac:dyDescent="0.25">
      <c r="A24" s="28" t="s">
        <v>8</v>
      </c>
      <c r="B24" s="26" t="s">
        <v>18</v>
      </c>
      <c r="C24" s="26" t="s">
        <v>44</v>
      </c>
      <c r="D24" s="24">
        <v>5</v>
      </c>
      <c r="E24" s="29">
        <v>20.552699999999998</v>
      </c>
    </row>
    <row r="25" spans="1:5" s="15" customFormat="1" ht="19.95" customHeight="1" x14ac:dyDescent="0.25">
      <c r="A25" s="28" t="s">
        <v>8</v>
      </c>
      <c r="B25" s="26" t="s">
        <v>18</v>
      </c>
      <c r="C25" s="26" t="s">
        <v>45</v>
      </c>
      <c r="D25" s="24">
        <v>152</v>
      </c>
      <c r="E25" s="29">
        <v>1295.5667000000001</v>
      </c>
    </row>
    <row r="26" spans="1:5" s="15" customFormat="1" ht="19.95" customHeight="1" x14ac:dyDescent="0.25">
      <c r="A26" s="28" t="s">
        <v>8</v>
      </c>
      <c r="B26" s="26" t="s">
        <v>18</v>
      </c>
      <c r="C26" s="26" t="s">
        <v>46</v>
      </c>
      <c r="D26" s="24">
        <v>27</v>
      </c>
      <c r="E26" s="29">
        <v>79.829499999999996</v>
      </c>
    </row>
    <row r="27" spans="1:5" s="15" customFormat="1" ht="19.95" customHeight="1" x14ac:dyDescent="0.25">
      <c r="A27" s="28" t="s">
        <v>8</v>
      </c>
      <c r="B27" s="26" t="s">
        <v>19</v>
      </c>
      <c r="C27" s="26" t="s">
        <v>47</v>
      </c>
      <c r="D27" s="39">
        <v>12</v>
      </c>
      <c r="E27" s="29">
        <v>43.407899999999998</v>
      </c>
    </row>
    <row r="28" spans="1:5" s="15" customFormat="1" ht="19.95" customHeight="1" x14ac:dyDescent="0.25">
      <c r="A28" s="28" t="s">
        <v>8</v>
      </c>
      <c r="B28" s="26" t="s">
        <v>19</v>
      </c>
      <c r="C28" s="26" t="s">
        <v>48</v>
      </c>
      <c r="D28" s="24">
        <v>997</v>
      </c>
      <c r="E28" s="29">
        <v>5550.8656000000055</v>
      </c>
    </row>
    <row r="29" spans="1:5" s="15" customFormat="1" ht="19.95" customHeight="1" x14ac:dyDescent="0.25">
      <c r="A29" s="28" t="s">
        <v>8</v>
      </c>
      <c r="B29" s="26" t="s">
        <v>19</v>
      </c>
      <c r="C29" s="26" t="s">
        <v>49</v>
      </c>
      <c r="D29" s="39">
        <v>157</v>
      </c>
      <c r="E29" s="29">
        <v>765.48190000000034</v>
      </c>
    </row>
    <row r="30" spans="1:5" s="15" customFormat="1" ht="19.95" customHeight="1" x14ac:dyDescent="0.25">
      <c r="A30" s="28" t="s">
        <v>8</v>
      </c>
      <c r="B30" s="26" t="s">
        <v>19</v>
      </c>
      <c r="C30" s="26" t="s">
        <v>50</v>
      </c>
      <c r="D30" s="24">
        <v>10</v>
      </c>
      <c r="E30" s="29">
        <v>93.253399999999985</v>
      </c>
    </row>
    <row r="31" spans="1:5" s="15" customFormat="1" ht="19.95" customHeight="1" x14ac:dyDescent="0.25">
      <c r="A31" s="28" t="s">
        <v>8</v>
      </c>
      <c r="B31" s="26" t="s">
        <v>19</v>
      </c>
      <c r="C31" s="26" t="s">
        <v>51</v>
      </c>
      <c r="D31" s="24">
        <v>25</v>
      </c>
      <c r="E31" s="29">
        <v>243.64660000000006</v>
      </c>
    </row>
    <row r="32" spans="1:5" s="15" customFormat="1" ht="19.95" customHeight="1" x14ac:dyDescent="0.25">
      <c r="A32" s="28" t="s">
        <v>8</v>
      </c>
      <c r="B32" s="26" t="s">
        <v>19</v>
      </c>
      <c r="C32" s="26" t="s">
        <v>52</v>
      </c>
      <c r="D32" s="24">
        <v>216</v>
      </c>
      <c r="E32" s="29">
        <v>923.36520000000019</v>
      </c>
    </row>
    <row r="33" spans="1:5" s="15" customFormat="1" ht="19.95" customHeight="1" x14ac:dyDescent="0.25">
      <c r="A33" s="28" t="s">
        <v>8</v>
      </c>
      <c r="B33" s="26" t="s">
        <v>19</v>
      </c>
      <c r="C33" s="26" t="s">
        <v>53</v>
      </c>
      <c r="D33" s="24">
        <v>38</v>
      </c>
      <c r="E33" s="29">
        <v>494.3044000000001</v>
      </c>
    </row>
    <row r="34" spans="1:5" s="15" customFormat="1" ht="19.95" customHeight="1" x14ac:dyDescent="0.25">
      <c r="A34" s="28" t="s">
        <v>8</v>
      </c>
      <c r="B34" s="26" t="s">
        <v>19</v>
      </c>
      <c r="C34" s="26" t="s">
        <v>54</v>
      </c>
      <c r="D34" s="24">
        <v>1038</v>
      </c>
      <c r="E34" s="29">
        <v>6054.1162000000013</v>
      </c>
    </row>
    <row r="35" spans="1:5" s="15" customFormat="1" ht="19.95" customHeight="1" x14ac:dyDescent="0.25">
      <c r="A35" s="28" t="s">
        <v>9</v>
      </c>
      <c r="B35" s="26" t="s">
        <v>9</v>
      </c>
      <c r="C35" s="26" t="s">
        <v>55</v>
      </c>
      <c r="D35" s="24">
        <v>7</v>
      </c>
      <c r="E35" s="29">
        <v>70.467799999999997</v>
      </c>
    </row>
    <row r="36" spans="1:5" s="15" customFormat="1" ht="19.95" customHeight="1" x14ac:dyDescent="0.25">
      <c r="A36" s="28" t="s">
        <v>9</v>
      </c>
      <c r="B36" s="26" t="s">
        <v>9</v>
      </c>
      <c r="C36" s="26" t="s">
        <v>56</v>
      </c>
      <c r="D36" s="24">
        <v>72</v>
      </c>
      <c r="E36" s="29">
        <v>587.20610000000022</v>
      </c>
    </row>
    <row r="37" spans="1:5" s="15" customFormat="1" ht="19.95" customHeight="1" x14ac:dyDescent="0.25">
      <c r="A37" s="28" t="s">
        <v>9</v>
      </c>
      <c r="B37" s="26" t="s">
        <v>9</v>
      </c>
      <c r="C37" s="26" t="s">
        <v>57</v>
      </c>
      <c r="D37" s="24">
        <v>70</v>
      </c>
      <c r="E37" s="29">
        <v>870.49710000000005</v>
      </c>
    </row>
    <row r="38" spans="1:5" s="15" customFormat="1" ht="19.95" customHeight="1" x14ac:dyDescent="0.25">
      <c r="A38" s="28" t="s">
        <v>9</v>
      </c>
      <c r="B38" s="26" t="s">
        <v>9</v>
      </c>
      <c r="C38" s="26" t="s">
        <v>58</v>
      </c>
      <c r="D38" s="24">
        <v>6</v>
      </c>
      <c r="E38" s="29">
        <v>86.48660000000001</v>
      </c>
    </row>
    <row r="39" spans="1:5" s="15" customFormat="1" ht="19.95" customHeight="1" x14ac:dyDescent="0.25">
      <c r="A39" s="28" t="s">
        <v>9</v>
      </c>
      <c r="B39" s="26" t="s">
        <v>9</v>
      </c>
      <c r="C39" s="26" t="s">
        <v>59</v>
      </c>
      <c r="D39" s="24" t="s">
        <v>159</v>
      </c>
      <c r="E39" s="29">
        <v>5.6863000000000001</v>
      </c>
    </row>
    <row r="40" spans="1:5" s="15" customFormat="1" ht="19.95" customHeight="1" x14ac:dyDescent="0.25">
      <c r="A40" s="28" t="s">
        <v>9</v>
      </c>
      <c r="B40" s="26" t="s">
        <v>9</v>
      </c>
      <c r="C40" s="26" t="s">
        <v>60</v>
      </c>
      <c r="D40" s="24">
        <v>15</v>
      </c>
      <c r="E40" s="29">
        <v>435.19339999999994</v>
      </c>
    </row>
    <row r="41" spans="1:5" s="15" customFormat="1" ht="19.95" customHeight="1" x14ac:dyDescent="0.25">
      <c r="A41" s="28" t="s">
        <v>9</v>
      </c>
      <c r="B41" s="26" t="s">
        <v>9</v>
      </c>
      <c r="C41" s="26" t="s">
        <v>61</v>
      </c>
      <c r="D41" s="24">
        <v>564</v>
      </c>
      <c r="E41" s="29">
        <v>3436.3555999999976</v>
      </c>
    </row>
    <row r="42" spans="1:5" s="15" customFormat="1" ht="19.95" customHeight="1" x14ac:dyDescent="0.25">
      <c r="A42" s="28" t="s">
        <v>9</v>
      </c>
      <c r="B42" s="26" t="s">
        <v>9</v>
      </c>
      <c r="C42" s="26" t="s">
        <v>62</v>
      </c>
      <c r="D42" s="24">
        <v>64</v>
      </c>
      <c r="E42" s="29">
        <v>485.64760000000001</v>
      </c>
    </row>
    <row r="43" spans="1:5" s="15" customFormat="1" ht="19.95" customHeight="1" x14ac:dyDescent="0.25">
      <c r="A43" s="28" t="s">
        <v>9</v>
      </c>
      <c r="B43" s="26" t="s">
        <v>9</v>
      </c>
      <c r="C43" s="26" t="s">
        <v>63</v>
      </c>
      <c r="D43" s="24" t="s">
        <v>159</v>
      </c>
      <c r="E43" s="29">
        <v>27.503799999999998</v>
      </c>
    </row>
    <row r="44" spans="1:5" s="15" customFormat="1" ht="19.95" customHeight="1" x14ac:dyDescent="0.25">
      <c r="A44" s="28" t="s">
        <v>9</v>
      </c>
      <c r="B44" s="26" t="s">
        <v>9</v>
      </c>
      <c r="C44" s="26" t="s">
        <v>64</v>
      </c>
      <c r="D44" s="20">
        <v>10</v>
      </c>
      <c r="E44" s="29">
        <v>61.906799999999997</v>
      </c>
    </row>
    <row r="45" spans="1:5" s="15" customFormat="1" ht="19.95" customHeight="1" x14ac:dyDescent="0.25">
      <c r="A45" s="28" t="s">
        <v>9</v>
      </c>
      <c r="B45" s="26" t="s">
        <v>9</v>
      </c>
      <c r="C45" s="26" t="s">
        <v>65</v>
      </c>
      <c r="D45" s="20">
        <v>65</v>
      </c>
      <c r="E45" s="29">
        <v>849.5326</v>
      </c>
    </row>
    <row r="46" spans="1:5" s="15" customFormat="1" ht="19.95" customHeight="1" x14ac:dyDescent="0.25">
      <c r="A46" s="28" t="s">
        <v>9</v>
      </c>
      <c r="B46" s="26" t="s">
        <v>9</v>
      </c>
      <c r="C46" s="26" t="s">
        <v>66</v>
      </c>
      <c r="D46" s="24">
        <v>13</v>
      </c>
      <c r="E46" s="29">
        <v>154.88899999999998</v>
      </c>
    </row>
    <row r="47" spans="1:5" s="15" customFormat="1" ht="19.95" customHeight="1" x14ac:dyDescent="0.25">
      <c r="A47" s="28" t="s">
        <v>9</v>
      </c>
      <c r="B47" s="26" t="s">
        <v>9</v>
      </c>
      <c r="C47" s="26" t="s">
        <v>67</v>
      </c>
      <c r="D47" s="24">
        <v>65</v>
      </c>
      <c r="E47" s="29">
        <v>2085.7429999999995</v>
      </c>
    </row>
    <row r="48" spans="1:5" s="15" customFormat="1" ht="19.95" customHeight="1" x14ac:dyDescent="0.25">
      <c r="A48" s="28" t="s">
        <v>10</v>
      </c>
      <c r="B48" s="26" t="s">
        <v>20</v>
      </c>
      <c r="C48" s="26" t="s">
        <v>68</v>
      </c>
      <c r="D48" s="24" t="s">
        <v>159</v>
      </c>
      <c r="E48" s="29">
        <v>5.8161000000000005</v>
      </c>
    </row>
    <row r="49" spans="1:5" s="15" customFormat="1" ht="19.95" customHeight="1" x14ac:dyDescent="0.25">
      <c r="A49" s="28" t="s">
        <v>10</v>
      </c>
      <c r="B49" s="26" t="s">
        <v>20</v>
      </c>
      <c r="C49" s="26" t="s">
        <v>69</v>
      </c>
      <c r="D49" s="24" t="s">
        <v>159</v>
      </c>
      <c r="E49" s="29">
        <v>11.0726</v>
      </c>
    </row>
    <row r="50" spans="1:5" s="15" customFormat="1" ht="19.95" customHeight="1" x14ac:dyDescent="0.25">
      <c r="A50" s="28" t="s">
        <v>10</v>
      </c>
      <c r="B50" s="26" t="s">
        <v>20</v>
      </c>
      <c r="C50" s="26" t="s">
        <v>70</v>
      </c>
      <c r="D50" s="24">
        <v>24</v>
      </c>
      <c r="E50" s="29">
        <v>65.822699999999998</v>
      </c>
    </row>
    <row r="51" spans="1:5" s="15" customFormat="1" ht="19.95" customHeight="1" x14ac:dyDescent="0.25">
      <c r="A51" s="28" t="s">
        <v>10</v>
      </c>
      <c r="B51" s="26" t="s">
        <v>20</v>
      </c>
      <c r="C51" s="26" t="s">
        <v>71</v>
      </c>
      <c r="D51" s="24" t="s">
        <v>159</v>
      </c>
      <c r="E51" s="29">
        <v>2.3203</v>
      </c>
    </row>
    <row r="52" spans="1:5" s="15" customFormat="1" ht="19.95" customHeight="1" x14ac:dyDescent="0.25">
      <c r="A52" s="28" t="s">
        <v>10</v>
      </c>
      <c r="B52" s="26" t="s">
        <v>21</v>
      </c>
      <c r="C52" s="26" t="s">
        <v>72</v>
      </c>
      <c r="D52" s="24">
        <v>8</v>
      </c>
      <c r="E52" s="29">
        <v>73.986900000000006</v>
      </c>
    </row>
    <row r="53" spans="1:5" s="15" customFormat="1" ht="19.95" customHeight="1" x14ac:dyDescent="0.25">
      <c r="A53" s="28" t="s">
        <v>10</v>
      </c>
      <c r="B53" s="26" t="s">
        <v>21</v>
      </c>
      <c r="C53" s="26" t="s">
        <v>73</v>
      </c>
      <c r="D53" s="20">
        <v>6</v>
      </c>
      <c r="E53" s="29">
        <v>37.686700000000002</v>
      </c>
    </row>
    <row r="54" spans="1:5" s="15" customFormat="1" ht="19.95" customHeight="1" x14ac:dyDescent="0.25">
      <c r="A54" s="28" t="s">
        <v>10</v>
      </c>
      <c r="B54" s="26" t="s">
        <v>21</v>
      </c>
      <c r="C54" s="26" t="s">
        <v>74</v>
      </c>
      <c r="D54" s="20" t="s">
        <v>159</v>
      </c>
      <c r="E54" s="29">
        <v>1.4604999999999999</v>
      </c>
    </row>
    <row r="55" spans="1:5" s="15" customFormat="1" ht="19.95" customHeight="1" x14ac:dyDescent="0.25">
      <c r="A55" s="28" t="s">
        <v>10</v>
      </c>
      <c r="B55" s="26" t="s">
        <v>21</v>
      </c>
      <c r="C55" s="26" t="s">
        <v>75</v>
      </c>
      <c r="D55" s="20" t="s">
        <v>159</v>
      </c>
      <c r="E55" s="29">
        <v>1.1543000000000001</v>
      </c>
    </row>
    <row r="56" spans="1:5" s="15" customFormat="1" ht="19.95" customHeight="1" x14ac:dyDescent="0.25">
      <c r="A56" s="28" t="s">
        <v>10</v>
      </c>
      <c r="B56" s="26" t="s">
        <v>21</v>
      </c>
      <c r="C56" s="26" t="s">
        <v>76</v>
      </c>
      <c r="D56" s="20" t="s">
        <v>159</v>
      </c>
      <c r="E56" s="29">
        <v>1.3003</v>
      </c>
    </row>
    <row r="57" spans="1:5" s="15" customFormat="1" ht="19.95" customHeight="1" x14ac:dyDescent="0.25">
      <c r="A57" s="28" t="s">
        <v>10</v>
      </c>
      <c r="B57" s="26" t="s">
        <v>21</v>
      </c>
      <c r="C57" s="26" t="s">
        <v>77</v>
      </c>
      <c r="D57" s="20">
        <v>12</v>
      </c>
      <c r="E57" s="29">
        <v>30.498000000000001</v>
      </c>
    </row>
    <row r="58" spans="1:5" s="15" customFormat="1" ht="19.95" customHeight="1" x14ac:dyDescent="0.25">
      <c r="A58" s="28" t="s">
        <v>10</v>
      </c>
      <c r="B58" s="26" t="s">
        <v>21</v>
      </c>
      <c r="C58" s="26" t="s">
        <v>78</v>
      </c>
      <c r="D58" s="20">
        <v>33</v>
      </c>
      <c r="E58" s="29">
        <v>257.07800000000003</v>
      </c>
    </row>
    <row r="59" spans="1:5" s="15" customFormat="1" ht="19.95" customHeight="1" x14ac:dyDescent="0.25">
      <c r="A59" s="28" t="s">
        <v>10</v>
      </c>
      <c r="B59" s="26" t="s">
        <v>22</v>
      </c>
      <c r="C59" s="26" t="s">
        <v>79</v>
      </c>
      <c r="D59" s="20">
        <v>16</v>
      </c>
      <c r="E59" s="29">
        <v>106.51669999999999</v>
      </c>
    </row>
    <row r="60" spans="1:5" s="15" customFormat="1" ht="19.95" customHeight="1" x14ac:dyDescent="0.25">
      <c r="A60" s="28" t="s">
        <v>10</v>
      </c>
      <c r="B60" s="26" t="s">
        <v>22</v>
      </c>
      <c r="C60" s="26" t="s">
        <v>80</v>
      </c>
      <c r="D60" s="24" t="s">
        <v>159</v>
      </c>
      <c r="E60" s="29">
        <v>2.3100999999999998</v>
      </c>
    </row>
    <row r="61" spans="1:5" s="15" customFormat="1" ht="19.95" customHeight="1" x14ac:dyDescent="0.25">
      <c r="A61" s="28" t="s">
        <v>10</v>
      </c>
      <c r="B61" s="26" t="s">
        <v>22</v>
      </c>
      <c r="C61" s="26" t="s">
        <v>81</v>
      </c>
      <c r="D61" s="24">
        <v>57</v>
      </c>
      <c r="E61" s="29">
        <v>312.30130000000003</v>
      </c>
    </row>
    <row r="62" spans="1:5" s="15" customFormat="1" ht="19.95" customHeight="1" x14ac:dyDescent="0.25">
      <c r="A62" s="28" t="s">
        <v>10</v>
      </c>
      <c r="B62" s="26" t="s">
        <v>22</v>
      </c>
      <c r="C62" s="26" t="s">
        <v>82</v>
      </c>
      <c r="D62" s="20" t="s">
        <v>159</v>
      </c>
      <c r="E62" s="29">
        <v>7.1882999999999999</v>
      </c>
    </row>
    <row r="63" spans="1:5" s="15" customFormat="1" ht="19.95" customHeight="1" x14ac:dyDescent="0.25">
      <c r="A63" s="28" t="s">
        <v>10</v>
      </c>
      <c r="B63" s="26" t="s">
        <v>23</v>
      </c>
      <c r="C63" s="26" t="s">
        <v>83</v>
      </c>
      <c r="D63" s="24">
        <v>24</v>
      </c>
      <c r="E63" s="29">
        <v>785.60489999999993</v>
      </c>
    </row>
    <row r="64" spans="1:5" s="15" customFormat="1" ht="19.95" customHeight="1" x14ac:dyDescent="0.25">
      <c r="A64" s="28" t="s">
        <v>10</v>
      </c>
      <c r="B64" s="26" t="s">
        <v>23</v>
      </c>
      <c r="C64" s="26" t="s">
        <v>84</v>
      </c>
      <c r="D64" s="24">
        <v>71</v>
      </c>
      <c r="E64" s="29">
        <v>2072.2893999999992</v>
      </c>
    </row>
    <row r="65" spans="1:5" s="15" customFormat="1" ht="19.95" customHeight="1" x14ac:dyDescent="0.25">
      <c r="A65" s="28" t="s">
        <v>10</v>
      </c>
      <c r="B65" s="26" t="s">
        <v>23</v>
      </c>
      <c r="C65" s="26" t="s">
        <v>85</v>
      </c>
      <c r="D65" s="24">
        <v>18</v>
      </c>
      <c r="E65" s="29">
        <v>1198.5867999999998</v>
      </c>
    </row>
    <row r="66" spans="1:5" s="15" customFormat="1" ht="19.95" customHeight="1" x14ac:dyDescent="0.25">
      <c r="A66" s="28" t="s">
        <v>10</v>
      </c>
      <c r="B66" s="26" t="s">
        <v>23</v>
      </c>
      <c r="C66" s="26" t="s">
        <v>86</v>
      </c>
      <c r="D66" s="24" t="s">
        <v>159</v>
      </c>
      <c r="E66" s="29">
        <v>6.3673999999999999</v>
      </c>
    </row>
    <row r="67" spans="1:5" s="15" customFormat="1" ht="19.95" customHeight="1" x14ac:dyDescent="0.25">
      <c r="A67" s="28" t="s">
        <v>10</v>
      </c>
      <c r="B67" s="26" t="s">
        <v>24</v>
      </c>
      <c r="C67" s="26" t="s">
        <v>87</v>
      </c>
      <c r="D67" s="24">
        <v>89</v>
      </c>
      <c r="E67" s="29">
        <v>3238.1844999999994</v>
      </c>
    </row>
    <row r="68" spans="1:5" s="15" customFormat="1" ht="19.95" customHeight="1" x14ac:dyDescent="0.25">
      <c r="A68" s="28" t="s">
        <v>10</v>
      </c>
      <c r="B68" s="26" t="s">
        <v>24</v>
      </c>
      <c r="C68" s="26" t="s">
        <v>88</v>
      </c>
      <c r="D68" s="24">
        <v>202</v>
      </c>
      <c r="E68" s="29">
        <v>1560.4175000000007</v>
      </c>
    </row>
    <row r="69" spans="1:5" s="15" customFormat="1" ht="19.95" customHeight="1" x14ac:dyDescent="0.25">
      <c r="A69" s="28" t="s">
        <v>10</v>
      </c>
      <c r="B69" s="26" t="s">
        <v>24</v>
      </c>
      <c r="C69" s="26" t="s">
        <v>89</v>
      </c>
      <c r="D69" s="24">
        <v>5</v>
      </c>
      <c r="E69" s="29">
        <v>93.908000000000001</v>
      </c>
    </row>
    <row r="70" spans="1:5" s="15" customFormat="1" ht="19.95" customHeight="1" x14ac:dyDescent="0.25">
      <c r="A70" s="28" t="s">
        <v>10</v>
      </c>
      <c r="B70" s="26" t="s">
        <v>24</v>
      </c>
      <c r="C70" s="26" t="s">
        <v>90</v>
      </c>
      <c r="D70" s="24">
        <v>472</v>
      </c>
      <c r="E70" s="29">
        <v>6572.4707000000017</v>
      </c>
    </row>
    <row r="71" spans="1:5" s="15" customFormat="1" ht="19.95" customHeight="1" x14ac:dyDescent="0.25">
      <c r="A71" s="28" t="s">
        <v>10</v>
      </c>
      <c r="B71" s="26" t="s">
        <v>24</v>
      </c>
      <c r="C71" s="26" t="s">
        <v>91</v>
      </c>
      <c r="D71" s="39" t="s">
        <v>159</v>
      </c>
      <c r="E71" s="29">
        <v>1.3957999999999999</v>
      </c>
    </row>
    <row r="72" spans="1:5" s="15" customFormat="1" ht="19.95" customHeight="1" x14ac:dyDescent="0.25">
      <c r="A72" s="28" t="s">
        <v>10</v>
      </c>
      <c r="B72" s="26" t="s">
        <v>24</v>
      </c>
      <c r="C72" s="26" t="s">
        <v>92</v>
      </c>
      <c r="D72" s="40">
        <v>79</v>
      </c>
      <c r="E72" s="29">
        <v>937.07799999999986</v>
      </c>
    </row>
    <row r="73" spans="1:5" s="15" customFormat="1" ht="19.95" customHeight="1" x14ac:dyDescent="0.25">
      <c r="A73" s="28" t="s">
        <v>10</v>
      </c>
      <c r="B73" s="26" t="s">
        <v>24</v>
      </c>
      <c r="C73" s="26" t="s">
        <v>93</v>
      </c>
      <c r="D73" s="39">
        <v>226</v>
      </c>
      <c r="E73" s="29">
        <v>1638.1635999999992</v>
      </c>
    </row>
    <row r="74" spans="1:5" s="15" customFormat="1" ht="19.95" customHeight="1" x14ac:dyDescent="0.25">
      <c r="A74" s="28" t="s">
        <v>10</v>
      </c>
      <c r="B74" s="26" t="s">
        <v>24</v>
      </c>
      <c r="C74" s="26" t="s">
        <v>94</v>
      </c>
      <c r="D74" s="20">
        <v>6</v>
      </c>
      <c r="E74" s="29">
        <v>88.856999999999999</v>
      </c>
    </row>
    <row r="75" spans="1:5" s="15" customFormat="1" ht="19.95" customHeight="1" x14ac:dyDescent="0.25">
      <c r="A75" s="28" t="s">
        <v>10</v>
      </c>
      <c r="B75" s="26" t="s">
        <v>24</v>
      </c>
      <c r="C75" s="26" t="s">
        <v>95</v>
      </c>
      <c r="D75" s="20" t="s">
        <v>159</v>
      </c>
      <c r="E75" s="29">
        <v>15.6343</v>
      </c>
    </row>
    <row r="76" spans="1:5" s="15" customFormat="1" ht="19.95" customHeight="1" x14ac:dyDescent="0.25">
      <c r="A76" s="28" t="s">
        <v>10</v>
      </c>
      <c r="B76" s="26" t="s">
        <v>24</v>
      </c>
      <c r="C76" s="26" t="s">
        <v>96</v>
      </c>
      <c r="D76" s="24">
        <v>25</v>
      </c>
      <c r="E76" s="29">
        <v>195.71020000000001</v>
      </c>
    </row>
    <row r="77" spans="1:5" s="15" customFormat="1" ht="19.95" customHeight="1" x14ac:dyDescent="0.25">
      <c r="A77" s="28" t="s">
        <v>10</v>
      </c>
      <c r="B77" s="26" t="s">
        <v>24</v>
      </c>
      <c r="C77" s="26" t="s">
        <v>97</v>
      </c>
      <c r="D77" s="24">
        <v>638</v>
      </c>
      <c r="E77" s="29">
        <v>14766.391399999997</v>
      </c>
    </row>
    <row r="78" spans="1:5" s="15" customFormat="1" ht="19.95" customHeight="1" x14ac:dyDescent="0.25">
      <c r="A78" s="28" t="s">
        <v>10</v>
      </c>
      <c r="B78" s="26" t="s">
        <v>24</v>
      </c>
      <c r="C78" s="26" t="s">
        <v>98</v>
      </c>
      <c r="D78" s="24">
        <v>6</v>
      </c>
      <c r="E78" s="29">
        <v>15.345500000000001</v>
      </c>
    </row>
    <row r="79" spans="1:5" s="15" customFormat="1" ht="19.95" customHeight="1" x14ac:dyDescent="0.25">
      <c r="A79" s="28" t="s">
        <v>11</v>
      </c>
      <c r="B79" s="26" t="s">
        <v>11</v>
      </c>
      <c r="C79" s="26" t="s">
        <v>99</v>
      </c>
      <c r="D79" s="24" t="s">
        <v>159</v>
      </c>
      <c r="E79" s="29">
        <v>186.3399</v>
      </c>
    </row>
    <row r="80" spans="1:5" s="15" customFormat="1" ht="19.95" customHeight="1" x14ac:dyDescent="0.25">
      <c r="A80" s="28" t="s">
        <v>11</v>
      </c>
      <c r="B80" s="26" t="s">
        <v>11</v>
      </c>
      <c r="C80" s="26" t="s">
        <v>100</v>
      </c>
      <c r="D80" s="24" t="s">
        <v>159</v>
      </c>
      <c r="E80" s="29">
        <v>32.150999999999996</v>
      </c>
    </row>
    <row r="81" spans="1:5" s="15" customFormat="1" ht="19.95" customHeight="1" x14ac:dyDescent="0.25">
      <c r="A81" s="28" t="s">
        <v>11</v>
      </c>
      <c r="B81" s="26" t="s">
        <v>11</v>
      </c>
      <c r="C81" s="26" t="s">
        <v>101</v>
      </c>
      <c r="D81" s="24" t="s">
        <v>159</v>
      </c>
      <c r="E81" s="29">
        <v>147.09150000000002</v>
      </c>
    </row>
    <row r="82" spans="1:5" s="15" customFormat="1" ht="19.95" customHeight="1" x14ac:dyDescent="0.25">
      <c r="A82" s="28" t="s">
        <v>11</v>
      </c>
      <c r="B82" s="26" t="s">
        <v>11</v>
      </c>
      <c r="C82" s="26" t="s">
        <v>102</v>
      </c>
      <c r="D82" s="24">
        <v>8</v>
      </c>
      <c r="E82" s="29">
        <v>107.29520000000001</v>
      </c>
    </row>
    <row r="83" spans="1:5" s="15" customFormat="1" ht="19.95" customHeight="1" x14ac:dyDescent="0.25">
      <c r="A83" s="28" t="s">
        <v>12</v>
      </c>
      <c r="B83" s="26" t="s">
        <v>25</v>
      </c>
      <c r="C83" s="26" t="s">
        <v>103</v>
      </c>
      <c r="D83" s="20">
        <v>97</v>
      </c>
      <c r="E83" s="29">
        <v>13406.141399999997</v>
      </c>
    </row>
    <row r="84" spans="1:5" s="15" customFormat="1" ht="19.95" customHeight="1" x14ac:dyDescent="0.25">
      <c r="A84" s="28" t="s">
        <v>12</v>
      </c>
      <c r="B84" s="26" t="s">
        <v>25</v>
      </c>
      <c r="C84" s="26" t="s">
        <v>104</v>
      </c>
      <c r="D84" s="24">
        <v>22</v>
      </c>
      <c r="E84" s="29">
        <v>2146.7011000000002</v>
      </c>
    </row>
    <row r="85" spans="1:5" s="15" customFormat="1" ht="19.95" customHeight="1" x14ac:dyDescent="0.25">
      <c r="A85" s="28" t="s">
        <v>12</v>
      </c>
      <c r="B85" s="26" t="s">
        <v>25</v>
      </c>
      <c r="C85" s="26" t="s">
        <v>105</v>
      </c>
      <c r="D85" s="24">
        <v>302</v>
      </c>
      <c r="E85" s="29">
        <v>13342.367799999996</v>
      </c>
    </row>
    <row r="86" spans="1:5" s="15" customFormat="1" ht="19.95" customHeight="1" x14ac:dyDescent="0.25">
      <c r="A86" s="28" t="s">
        <v>12</v>
      </c>
      <c r="B86" s="26" t="s">
        <v>25</v>
      </c>
      <c r="C86" s="26" t="s">
        <v>106</v>
      </c>
      <c r="D86" s="24">
        <v>29</v>
      </c>
      <c r="E86" s="29">
        <v>1391.3662999999999</v>
      </c>
    </row>
    <row r="87" spans="1:5" s="15" customFormat="1" ht="19.95" customHeight="1" x14ac:dyDescent="0.25">
      <c r="A87" s="28" t="s">
        <v>12</v>
      </c>
      <c r="B87" s="26" t="s">
        <v>26</v>
      </c>
      <c r="C87" s="26" t="s">
        <v>107</v>
      </c>
      <c r="D87" s="24">
        <v>40</v>
      </c>
      <c r="E87" s="29">
        <v>6976.6901000000007</v>
      </c>
    </row>
    <row r="88" spans="1:5" s="15" customFormat="1" ht="19.95" customHeight="1" x14ac:dyDescent="0.25">
      <c r="A88" s="28" t="s">
        <v>12</v>
      </c>
      <c r="B88" s="26" t="s">
        <v>26</v>
      </c>
      <c r="C88" s="26" t="s">
        <v>108</v>
      </c>
      <c r="D88" s="24">
        <v>91</v>
      </c>
      <c r="E88" s="29">
        <v>4185.5937999999996</v>
      </c>
    </row>
    <row r="89" spans="1:5" s="15" customFormat="1" ht="19.95" customHeight="1" x14ac:dyDescent="0.25">
      <c r="A89" s="28" t="s">
        <v>12</v>
      </c>
      <c r="B89" s="26" t="s">
        <v>26</v>
      </c>
      <c r="C89" s="26" t="s">
        <v>109</v>
      </c>
      <c r="D89" s="24">
        <v>5</v>
      </c>
      <c r="E89" s="29">
        <v>225.84070000000003</v>
      </c>
    </row>
    <row r="90" spans="1:5" s="15" customFormat="1" ht="19.95" customHeight="1" x14ac:dyDescent="0.25">
      <c r="A90" s="28" t="s">
        <v>12</v>
      </c>
      <c r="B90" s="26" t="s">
        <v>26</v>
      </c>
      <c r="C90" s="26" t="s">
        <v>110</v>
      </c>
      <c r="D90" s="20">
        <v>154</v>
      </c>
      <c r="E90" s="29">
        <v>9903.8467000000019</v>
      </c>
    </row>
    <row r="91" spans="1:5" s="15" customFormat="1" ht="19.95" customHeight="1" x14ac:dyDescent="0.25">
      <c r="A91" s="28" t="s">
        <v>12</v>
      </c>
      <c r="B91" s="26" t="s">
        <v>26</v>
      </c>
      <c r="C91" s="26" t="s">
        <v>111</v>
      </c>
      <c r="D91" s="24">
        <v>101</v>
      </c>
      <c r="E91" s="29">
        <v>13905.002200000003</v>
      </c>
    </row>
    <row r="92" spans="1:5" s="15" customFormat="1" ht="19.95" customHeight="1" x14ac:dyDescent="0.25">
      <c r="A92" s="28" t="s">
        <v>12</v>
      </c>
      <c r="B92" s="26" t="s">
        <v>26</v>
      </c>
      <c r="C92" s="26" t="s">
        <v>112</v>
      </c>
      <c r="D92" s="24">
        <v>251</v>
      </c>
      <c r="E92" s="29">
        <v>39106.813100000014</v>
      </c>
    </row>
    <row r="93" spans="1:5" s="15" customFormat="1" ht="19.95" customHeight="1" x14ac:dyDescent="0.25">
      <c r="A93" s="28" t="s">
        <v>12</v>
      </c>
      <c r="B93" s="26" t="s">
        <v>26</v>
      </c>
      <c r="C93" s="26" t="s">
        <v>113</v>
      </c>
      <c r="D93" s="24" t="s">
        <v>159</v>
      </c>
      <c r="E93" s="29">
        <v>144.60239999999999</v>
      </c>
    </row>
    <row r="94" spans="1:5" s="15" customFormat="1" ht="19.95" customHeight="1" x14ac:dyDescent="0.25">
      <c r="A94" s="28" t="s">
        <v>12</v>
      </c>
      <c r="B94" s="26" t="s">
        <v>26</v>
      </c>
      <c r="C94" s="26" t="s">
        <v>114</v>
      </c>
      <c r="D94" s="24">
        <v>4</v>
      </c>
      <c r="E94" s="29">
        <v>141.58930000000001</v>
      </c>
    </row>
    <row r="95" spans="1:5" s="15" customFormat="1" ht="19.95" customHeight="1" x14ac:dyDescent="0.25">
      <c r="A95" s="28" t="s">
        <v>12</v>
      </c>
      <c r="B95" s="26" t="s">
        <v>26</v>
      </c>
      <c r="C95" s="26" t="s">
        <v>115</v>
      </c>
      <c r="D95" s="24">
        <v>398</v>
      </c>
      <c r="E95" s="29">
        <v>44335.400300000001</v>
      </c>
    </row>
    <row r="96" spans="1:5" s="15" customFormat="1" ht="19.95" customHeight="1" x14ac:dyDescent="0.25">
      <c r="A96" s="28" t="s">
        <v>12</v>
      </c>
      <c r="B96" s="26" t="s">
        <v>26</v>
      </c>
      <c r="C96" s="26" t="s">
        <v>116</v>
      </c>
      <c r="D96" s="24">
        <v>574</v>
      </c>
      <c r="E96" s="29">
        <v>31840.967399999987</v>
      </c>
    </row>
    <row r="97" spans="1:5" s="15" customFormat="1" ht="19.95" customHeight="1" x14ac:dyDescent="0.25">
      <c r="A97" s="28" t="s">
        <v>12</v>
      </c>
      <c r="B97" s="26" t="s">
        <v>26</v>
      </c>
      <c r="C97" s="26" t="s">
        <v>117</v>
      </c>
      <c r="D97" s="24">
        <v>31</v>
      </c>
      <c r="E97" s="29">
        <v>2513.9926999999998</v>
      </c>
    </row>
    <row r="98" spans="1:5" s="15" customFormat="1" ht="19.95" customHeight="1" x14ac:dyDescent="0.25">
      <c r="A98" s="28" t="s">
        <v>12</v>
      </c>
      <c r="B98" s="26" t="s">
        <v>26</v>
      </c>
      <c r="C98" s="26" t="s">
        <v>118</v>
      </c>
      <c r="D98" s="39">
        <v>173</v>
      </c>
      <c r="E98" s="29">
        <v>8347.0658000000039</v>
      </c>
    </row>
    <row r="99" spans="1:5" s="15" customFormat="1" ht="19.95" customHeight="1" x14ac:dyDescent="0.25">
      <c r="A99" s="28" t="s">
        <v>12</v>
      </c>
      <c r="B99" s="26" t="s">
        <v>26</v>
      </c>
      <c r="C99" s="26" t="s">
        <v>119</v>
      </c>
      <c r="D99" s="40" t="s">
        <v>159</v>
      </c>
      <c r="E99" s="29">
        <v>181.21289999999999</v>
      </c>
    </row>
    <row r="100" spans="1:5" s="15" customFormat="1" ht="19.95" customHeight="1" x14ac:dyDescent="0.25">
      <c r="A100" s="28" t="s">
        <v>12</v>
      </c>
      <c r="B100" s="26" t="s">
        <v>27</v>
      </c>
      <c r="C100" s="26" t="s">
        <v>120</v>
      </c>
      <c r="D100" s="39">
        <v>7</v>
      </c>
      <c r="E100" s="29">
        <v>924.41970000000003</v>
      </c>
    </row>
    <row r="101" spans="1:5" s="15" customFormat="1" ht="19.95" customHeight="1" x14ac:dyDescent="0.25">
      <c r="A101" s="28" t="s">
        <v>12</v>
      </c>
      <c r="B101" s="26" t="s">
        <v>27</v>
      </c>
      <c r="C101" s="26" t="s">
        <v>121</v>
      </c>
      <c r="D101" s="20">
        <v>247</v>
      </c>
      <c r="E101" s="29">
        <v>18480.705000000009</v>
      </c>
    </row>
    <row r="102" spans="1:5" s="15" customFormat="1" ht="19.95" customHeight="1" x14ac:dyDescent="0.25">
      <c r="A102" s="28" t="s">
        <v>12</v>
      </c>
      <c r="B102" s="26" t="s">
        <v>27</v>
      </c>
      <c r="C102" s="26" t="s">
        <v>122</v>
      </c>
      <c r="D102" s="20">
        <v>91</v>
      </c>
      <c r="E102" s="29">
        <v>13616.619899999996</v>
      </c>
    </row>
    <row r="103" spans="1:5" s="15" customFormat="1" ht="19.95" customHeight="1" x14ac:dyDescent="0.25">
      <c r="A103" s="28" t="s">
        <v>12</v>
      </c>
      <c r="B103" s="26" t="s">
        <v>27</v>
      </c>
      <c r="C103" s="26" t="s">
        <v>123</v>
      </c>
      <c r="D103" s="20">
        <v>325</v>
      </c>
      <c r="E103" s="29">
        <v>12041.5296</v>
      </c>
    </row>
    <row r="104" spans="1:5" s="15" customFormat="1" ht="19.95" customHeight="1" x14ac:dyDescent="0.25">
      <c r="A104" s="28" t="s">
        <v>12</v>
      </c>
      <c r="B104" s="26" t="s">
        <v>27</v>
      </c>
      <c r="C104" s="26" t="s">
        <v>124</v>
      </c>
      <c r="D104" s="20">
        <v>208</v>
      </c>
      <c r="E104" s="29">
        <v>13080.053500000004</v>
      </c>
    </row>
    <row r="105" spans="1:5" s="15" customFormat="1" ht="19.95" customHeight="1" x14ac:dyDescent="0.25">
      <c r="A105" s="28" t="s">
        <v>12</v>
      </c>
      <c r="B105" s="26" t="s">
        <v>27</v>
      </c>
      <c r="C105" s="26" t="s">
        <v>125</v>
      </c>
      <c r="D105" s="24">
        <v>11</v>
      </c>
      <c r="E105" s="29">
        <v>640.38699999999994</v>
      </c>
    </row>
    <row r="106" spans="1:5" s="15" customFormat="1" ht="19.95" customHeight="1" x14ac:dyDescent="0.25">
      <c r="A106" s="28" t="s">
        <v>12</v>
      </c>
      <c r="B106" s="26" t="s">
        <v>27</v>
      </c>
      <c r="C106" s="26" t="s">
        <v>126</v>
      </c>
      <c r="D106" s="24">
        <v>127</v>
      </c>
      <c r="E106" s="29">
        <v>12486.989899999997</v>
      </c>
    </row>
    <row r="107" spans="1:5" s="15" customFormat="1" ht="19.95" customHeight="1" x14ac:dyDescent="0.25">
      <c r="A107" s="28" t="s">
        <v>12</v>
      </c>
      <c r="B107" s="26" t="s">
        <v>27</v>
      </c>
      <c r="C107" s="26" t="s">
        <v>127</v>
      </c>
      <c r="D107" s="24">
        <v>5</v>
      </c>
      <c r="E107" s="29">
        <v>140.04599999999996</v>
      </c>
    </row>
    <row r="108" spans="1:5" s="15" customFormat="1" ht="19.95" customHeight="1" x14ac:dyDescent="0.25">
      <c r="A108" s="28" t="s">
        <v>12</v>
      </c>
      <c r="B108" s="26" t="s">
        <v>27</v>
      </c>
      <c r="C108" s="26" t="s">
        <v>128</v>
      </c>
      <c r="D108" s="24" t="s">
        <v>159</v>
      </c>
      <c r="E108" s="29">
        <v>12.6995</v>
      </c>
    </row>
    <row r="109" spans="1:5" s="15" customFormat="1" ht="19.95" customHeight="1" x14ac:dyDescent="0.25">
      <c r="A109" s="28" t="s">
        <v>12</v>
      </c>
      <c r="B109" s="26" t="s">
        <v>27</v>
      </c>
      <c r="C109" s="26" t="s">
        <v>129</v>
      </c>
      <c r="D109" s="24">
        <v>256</v>
      </c>
      <c r="E109" s="29">
        <v>4805.3382999999985</v>
      </c>
    </row>
    <row r="110" spans="1:5" s="15" customFormat="1" ht="19.95" customHeight="1" x14ac:dyDescent="0.25">
      <c r="A110" s="28" t="s">
        <v>12</v>
      </c>
      <c r="B110" s="26" t="s">
        <v>27</v>
      </c>
      <c r="C110" s="26" t="s">
        <v>130</v>
      </c>
      <c r="D110" s="24">
        <v>36</v>
      </c>
      <c r="E110" s="29">
        <v>2559.1818000000007</v>
      </c>
    </row>
    <row r="111" spans="1:5" s="15" customFormat="1" ht="19.95" customHeight="1" x14ac:dyDescent="0.25">
      <c r="A111" s="28" t="s">
        <v>12</v>
      </c>
      <c r="B111" s="26" t="s">
        <v>27</v>
      </c>
      <c r="C111" s="26" t="s">
        <v>131</v>
      </c>
      <c r="D111" s="24">
        <v>252</v>
      </c>
      <c r="E111" s="29">
        <v>11171.257699999998</v>
      </c>
    </row>
    <row r="112" spans="1:5" s="15" customFormat="1" ht="19.95" customHeight="1" x14ac:dyDescent="0.25">
      <c r="A112" s="28" t="s">
        <v>12</v>
      </c>
      <c r="B112" s="26" t="s">
        <v>27</v>
      </c>
      <c r="C112" s="26" t="s">
        <v>132</v>
      </c>
      <c r="D112" s="24">
        <v>121</v>
      </c>
      <c r="E112" s="29">
        <v>4539.218499999999</v>
      </c>
    </row>
    <row r="113" spans="1:5" s="15" customFormat="1" ht="19.95" customHeight="1" x14ac:dyDescent="0.25">
      <c r="A113" s="28" t="s">
        <v>12</v>
      </c>
      <c r="B113" s="26" t="s">
        <v>27</v>
      </c>
      <c r="C113" s="26" t="s">
        <v>133</v>
      </c>
      <c r="D113" s="20">
        <v>391</v>
      </c>
      <c r="E113" s="29">
        <v>7867.9645000000037</v>
      </c>
    </row>
    <row r="114" spans="1:5" s="15" customFormat="1" ht="19.95" customHeight="1" x14ac:dyDescent="0.25">
      <c r="A114" s="28" t="s">
        <v>12</v>
      </c>
      <c r="B114" s="26" t="s">
        <v>27</v>
      </c>
      <c r="C114" s="26" t="s">
        <v>134</v>
      </c>
      <c r="D114" s="20">
        <v>6</v>
      </c>
      <c r="E114" s="29">
        <v>340.5111</v>
      </c>
    </row>
    <row r="115" spans="1:5" s="15" customFormat="1" ht="19.95" customHeight="1" x14ac:dyDescent="0.25">
      <c r="A115" s="28" t="s">
        <v>12</v>
      </c>
      <c r="B115" s="26" t="s">
        <v>28</v>
      </c>
      <c r="C115" s="26" t="s">
        <v>135</v>
      </c>
      <c r="D115" s="20">
        <v>8</v>
      </c>
      <c r="E115" s="29">
        <v>143.66169999999997</v>
      </c>
    </row>
    <row r="116" spans="1:5" s="15" customFormat="1" ht="19.95" customHeight="1" x14ac:dyDescent="0.25">
      <c r="A116" s="28" t="s">
        <v>12</v>
      </c>
      <c r="B116" s="26" t="s">
        <v>28</v>
      </c>
      <c r="C116" s="26" t="s">
        <v>136</v>
      </c>
      <c r="D116" s="24">
        <v>14</v>
      </c>
      <c r="E116" s="29">
        <v>729.18059999999991</v>
      </c>
    </row>
    <row r="117" spans="1:5" s="15" customFormat="1" ht="19.95" customHeight="1" x14ac:dyDescent="0.25">
      <c r="A117" s="28" t="s">
        <v>12</v>
      </c>
      <c r="B117" s="26" t="s">
        <v>28</v>
      </c>
      <c r="C117" s="26" t="s">
        <v>137</v>
      </c>
      <c r="D117" s="24">
        <v>11</v>
      </c>
      <c r="E117" s="29">
        <v>622.42430000000002</v>
      </c>
    </row>
    <row r="118" spans="1:5" s="15" customFormat="1" ht="19.95" customHeight="1" x14ac:dyDescent="0.25">
      <c r="A118" s="28" t="s">
        <v>12</v>
      </c>
      <c r="B118" s="26" t="s">
        <v>28</v>
      </c>
      <c r="C118" s="26" t="s">
        <v>138</v>
      </c>
      <c r="D118" s="24">
        <v>89</v>
      </c>
      <c r="E118" s="29">
        <v>17521.590800000002</v>
      </c>
    </row>
    <row r="119" spans="1:5" s="15" customFormat="1" ht="19.95" customHeight="1" x14ac:dyDescent="0.25">
      <c r="A119" s="28" t="s">
        <v>12</v>
      </c>
      <c r="B119" s="26" t="s">
        <v>28</v>
      </c>
      <c r="C119" s="26" t="s">
        <v>139</v>
      </c>
      <c r="D119" s="24">
        <v>225</v>
      </c>
      <c r="E119" s="29">
        <v>24301.440899999994</v>
      </c>
    </row>
    <row r="120" spans="1:5" s="15" customFormat="1" ht="19.95" customHeight="1" x14ac:dyDescent="0.25">
      <c r="A120" s="28" t="s">
        <v>12</v>
      </c>
      <c r="B120" s="26" t="s">
        <v>28</v>
      </c>
      <c r="C120" s="26" t="s">
        <v>140</v>
      </c>
      <c r="D120" s="24">
        <v>21</v>
      </c>
      <c r="E120" s="29">
        <v>2711.9064000000008</v>
      </c>
    </row>
    <row r="121" spans="1:5" s="15" customFormat="1" ht="19.95" customHeight="1" x14ac:dyDescent="0.25">
      <c r="A121" s="28" t="s">
        <v>12</v>
      </c>
      <c r="B121" s="26" t="s">
        <v>28</v>
      </c>
      <c r="C121" s="26" t="s">
        <v>141</v>
      </c>
      <c r="D121" s="24">
        <v>175</v>
      </c>
      <c r="E121" s="29">
        <v>13054.929700000001</v>
      </c>
    </row>
    <row r="122" spans="1:5" s="15" customFormat="1" ht="19.95" customHeight="1" x14ac:dyDescent="0.25">
      <c r="A122" s="28" t="s">
        <v>12</v>
      </c>
      <c r="B122" s="26" t="s">
        <v>28</v>
      </c>
      <c r="C122" s="26" t="s">
        <v>142</v>
      </c>
      <c r="D122" s="24" t="s">
        <v>159</v>
      </c>
      <c r="E122" s="29">
        <v>41.565300000000001</v>
      </c>
    </row>
    <row r="123" spans="1:5" s="15" customFormat="1" ht="19.95" customHeight="1" x14ac:dyDescent="0.25">
      <c r="A123" s="28" t="s">
        <v>12</v>
      </c>
      <c r="B123" s="26" t="s">
        <v>28</v>
      </c>
      <c r="C123" s="26" t="s">
        <v>143</v>
      </c>
      <c r="D123" s="24">
        <v>4</v>
      </c>
      <c r="E123" s="29">
        <v>478.5684</v>
      </c>
    </row>
    <row r="124" spans="1:5" s="15" customFormat="1" ht="19.95" customHeight="1" x14ac:dyDescent="0.25">
      <c r="A124" s="28" t="s">
        <v>12</v>
      </c>
      <c r="B124" s="26" t="s">
        <v>28</v>
      </c>
      <c r="C124" s="26" t="s">
        <v>144</v>
      </c>
      <c r="D124" s="24">
        <v>83</v>
      </c>
      <c r="E124" s="29">
        <v>4302.2031999999981</v>
      </c>
    </row>
    <row r="125" spans="1:5" s="15" customFormat="1" ht="19.95" customHeight="1" x14ac:dyDescent="0.25">
      <c r="A125" s="28" t="s">
        <v>12</v>
      </c>
      <c r="B125" s="26" t="s">
        <v>28</v>
      </c>
      <c r="C125" s="26" t="s">
        <v>145</v>
      </c>
      <c r="D125" s="24" t="s">
        <v>159</v>
      </c>
      <c r="E125" s="29">
        <v>483.56600000000003</v>
      </c>
    </row>
    <row r="126" spans="1:5" s="15" customFormat="1" ht="19.95" customHeight="1" x14ac:dyDescent="0.25">
      <c r="A126" s="28" t="s">
        <v>12</v>
      </c>
      <c r="B126" s="26" t="s">
        <v>28</v>
      </c>
      <c r="C126" s="26" t="s">
        <v>146</v>
      </c>
      <c r="D126" s="39">
        <v>34</v>
      </c>
      <c r="E126" s="29">
        <v>9041.981600000001</v>
      </c>
    </row>
    <row r="127" spans="1:5" s="15" customFormat="1" ht="19.95" customHeight="1" x14ac:dyDescent="0.25">
      <c r="A127" s="28" t="s">
        <v>12</v>
      </c>
      <c r="B127" s="26" t="s">
        <v>28</v>
      </c>
      <c r="C127" s="26" t="s">
        <v>147</v>
      </c>
      <c r="D127" s="20" t="s">
        <v>159</v>
      </c>
      <c r="E127" s="29">
        <v>292.2099</v>
      </c>
    </row>
    <row r="128" spans="1:5" s="15" customFormat="1" ht="19.95" customHeight="1" x14ac:dyDescent="0.25">
      <c r="A128" s="28" t="s">
        <v>13</v>
      </c>
      <c r="B128" s="26" t="s">
        <v>29</v>
      </c>
      <c r="C128" s="26" t="s">
        <v>148</v>
      </c>
      <c r="D128" s="24" t="s">
        <v>159</v>
      </c>
      <c r="E128" s="29">
        <v>5.7685000000000004</v>
      </c>
    </row>
    <row r="129" spans="1:6" s="15" customFormat="1" ht="19.95" customHeight="1" x14ac:dyDescent="0.25">
      <c r="A129" s="28" t="s">
        <v>13</v>
      </c>
      <c r="B129" s="26" t="s">
        <v>30</v>
      </c>
      <c r="C129" s="26" t="s">
        <v>149</v>
      </c>
      <c r="D129" s="24" t="s">
        <v>159</v>
      </c>
      <c r="E129" s="29">
        <v>57.1967</v>
      </c>
    </row>
    <row r="130" spans="1:6" s="15" customFormat="1" ht="19.95" customHeight="1" x14ac:dyDescent="0.25">
      <c r="A130" s="28" t="s">
        <v>13</v>
      </c>
      <c r="B130" s="26" t="s">
        <v>30</v>
      </c>
      <c r="C130" s="26" t="s">
        <v>150</v>
      </c>
      <c r="D130" s="24">
        <v>59</v>
      </c>
      <c r="E130" s="29">
        <v>568.62390000000005</v>
      </c>
    </row>
    <row r="131" spans="1:6" s="15" customFormat="1" ht="19.95" customHeight="1" x14ac:dyDescent="0.25">
      <c r="A131" s="28" t="s">
        <v>13</v>
      </c>
      <c r="B131" s="26" t="s">
        <v>30</v>
      </c>
      <c r="C131" s="26" t="s">
        <v>151</v>
      </c>
      <c r="D131" s="39">
        <v>13</v>
      </c>
      <c r="E131" s="29">
        <v>24.380100000000002</v>
      </c>
    </row>
    <row r="132" spans="1:6" s="15" customFormat="1" ht="19.95" customHeight="1" x14ac:dyDescent="0.25">
      <c r="A132" s="28" t="s">
        <v>13</v>
      </c>
      <c r="B132" s="26" t="s">
        <v>30</v>
      </c>
      <c r="C132" s="26" t="s">
        <v>152</v>
      </c>
      <c r="D132" s="24" t="s">
        <v>159</v>
      </c>
      <c r="E132" s="29">
        <v>45.599999999999994</v>
      </c>
    </row>
    <row r="133" spans="1:6" s="15" customFormat="1" ht="19.95" customHeight="1" x14ac:dyDescent="0.25">
      <c r="A133" s="28" t="s">
        <v>13</v>
      </c>
      <c r="B133" s="26" t="s">
        <v>31</v>
      </c>
      <c r="C133" s="26" t="s">
        <v>153</v>
      </c>
      <c r="D133" s="39" t="s">
        <v>159</v>
      </c>
      <c r="E133" s="29">
        <v>527.63990000000001</v>
      </c>
    </row>
    <row r="134" spans="1:6" s="15" customFormat="1" ht="19.95" customHeight="1" x14ac:dyDescent="0.25">
      <c r="A134" s="28" t="s">
        <v>13</v>
      </c>
      <c r="B134" s="26" t="s">
        <v>31</v>
      </c>
      <c r="C134" s="26" t="s">
        <v>154</v>
      </c>
      <c r="D134" s="20" t="s">
        <v>159</v>
      </c>
      <c r="E134" s="29">
        <v>50.970799999999997</v>
      </c>
    </row>
    <row r="135" spans="1:6" s="15" customFormat="1" ht="19.95" customHeight="1" x14ac:dyDescent="0.25">
      <c r="A135" s="28" t="s">
        <v>13</v>
      </c>
      <c r="B135" s="26" t="s">
        <v>31</v>
      </c>
      <c r="C135" s="26" t="s">
        <v>155</v>
      </c>
      <c r="D135" s="24" t="s">
        <v>159</v>
      </c>
      <c r="E135" s="29">
        <v>5.3013000000000003</v>
      </c>
    </row>
    <row r="136" spans="1:6" s="15" customFormat="1" ht="19.95" customHeight="1" x14ac:dyDescent="0.25">
      <c r="A136" s="28" t="s">
        <v>13</v>
      </c>
      <c r="B136" s="26" t="s">
        <v>31</v>
      </c>
      <c r="C136" s="26" t="s">
        <v>156</v>
      </c>
      <c r="D136" s="24" t="s">
        <v>159</v>
      </c>
      <c r="E136" s="29">
        <v>353.5095</v>
      </c>
    </row>
    <row r="137" spans="1:6" s="15" customFormat="1" ht="19.95" customHeight="1" x14ac:dyDescent="0.25">
      <c r="A137" s="50" t="s">
        <v>13</v>
      </c>
      <c r="B137" s="47" t="s">
        <v>31</v>
      </c>
      <c r="C137" s="47" t="s">
        <v>157</v>
      </c>
      <c r="D137" s="51">
        <v>12</v>
      </c>
      <c r="E137" s="52">
        <v>41.303899999999999</v>
      </c>
    </row>
    <row r="138" spans="1:6" x14ac:dyDescent="0.2">
      <c r="E138" s="48"/>
      <c r="F138" s="48"/>
    </row>
    <row r="139" spans="1:6" x14ac:dyDescent="0.2">
      <c r="F139" s="48"/>
    </row>
    <row r="140" spans="1:6" ht="12" x14ac:dyDescent="0.2">
      <c r="A140" s="5" t="s">
        <v>14</v>
      </c>
    </row>
    <row r="144" spans="1:6" x14ac:dyDescent="0.2">
      <c r="F144" s="44"/>
    </row>
  </sheetData>
  <mergeCells count="3">
    <mergeCell ref="A7:F7"/>
    <mergeCell ref="A6:E6"/>
    <mergeCell ref="A8:E8"/>
  </mergeCells>
  <printOptions horizontalCentered="1"/>
  <pageMargins left="0.74803149606299213" right="0.15748031496062992" top="1.3779527559055118" bottom="0.98425196850393704" header="0.47244094488188981" footer="0.51181102362204722"/>
  <pageSetup paperSize="9" scale="4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239763-B5E0-42C0-AB74-5C536F064A44}">
  <ds:schemaRefs>
    <ds:schemaRef ds:uri="5399dd73-3458-46cc-953e-caad4892d1f1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72d6fbae-d18c-49b9-827b-ef4fa516a32b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9AC5981-A717-4A52-8C8F-ED0D3A1A53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60F29E-6581-4FD5-9826-867B94D437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INGA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Luísa Leote</cp:lastModifiedBy>
  <cp:lastPrinted>2023-09-14T07:57:44Z</cp:lastPrinted>
  <dcterms:created xsi:type="dcterms:W3CDTF">2005-06-07T10:28:49Z</dcterms:created>
  <dcterms:modified xsi:type="dcterms:W3CDTF">2026-09-18T08:04:01Z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