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3" documentId="8_{82AFAD4A-5C02-40F0-9FC7-AB8CEBBF1346}" xr6:coauthVersionLast="47" xr6:coauthVersionMax="47" xr10:uidLastSave="{65B926FD-9252-4BD3-A126-154DC7C48149}"/>
  <bookViews>
    <workbookView xWindow="-110" yWindow="-110" windowWidth="19420" windowHeight="10300" xr2:uid="{C8C49D55-D4F4-4F4B-82B8-F0179655EE86}"/>
  </bookViews>
  <sheets>
    <sheet name="NUTII" sheetId="4" r:id="rId1"/>
    <sheet name="NUTIII" sheetId="1" r:id="rId2"/>
    <sheet name="Concelho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0" i="4" l="1"/>
  <c r="D30" i="4"/>
</calcChain>
</file>

<file path=xl/sharedStrings.xml><?xml version="1.0" encoding="utf-8"?>
<sst xmlns="http://schemas.openxmlformats.org/spreadsheetml/2006/main" count="1980" uniqueCount="294">
  <si>
    <t>NUT III</t>
  </si>
  <si>
    <t>INTERVENÇÃO</t>
  </si>
  <si>
    <t>Nº BENEFICIÁRIOS</t>
  </si>
  <si>
    <t>ÁREA (HA)</t>
  </si>
  <si>
    <t>MONTANTE (€)</t>
  </si>
  <si>
    <t>NORTE</t>
  </si>
  <si>
    <t>ALGARVE</t>
  </si>
  <si>
    <t>CENTRO</t>
  </si>
  <si>
    <t>GRANDE LISBOA</t>
  </si>
  <si>
    <t>PENÍNSULA DE SETÚBAL</t>
  </si>
  <si>
    <t>ALENTEJO</t>
  </si>
  <si>
    <t>OESTE E VALE DO TEJO</t>
  </si>
  <si>
    <t>NUT II</t>
  </si>
  <si>
    <t>CONCELHO</t>
  </si>
  <si>
    <t>C1 - GESTÃO AMBIENTAL E CLIMÁTICA</t>
  </si>
  <si>
    <t>DADOS DE PAGAMENTO PU 2025</t>
  </si>
  <si>
    <t>C.1.2 - MANUTENÇÃO DA ATIVIDADE AGRÍCOLA EM  ZONAS COM  CONDICIONANTES</t>
  </si>
  <si>
    <t>C.1.2.1 - APOIO ÀS ZONAS COM CONDICIONANTES NATURAIS</t>
  </si>
  <si>
    <t>ZONA CONDICIONANTES ESPECIFICAS</t>
  </si>
  <si>
    <t>ZONA CONDICIONANTES NATURAIS</t>
  </si>
  <si>
    <t>ZONA DE MONTANHA</t>
  </si>
  <si>
    <t>ALTO MINHO</t>
  </si>
  <si>
    <t>CÁVADO</t>
  </si>
  <si>
    <t>AVE</t>
  </si>
  <si>
    <t>ÁREA METROPOLITANA DO PORTO</t>
  </si>
  <si>
    <t>ALTO TÂMEGA E BARROSO</t>
  </si>
  <si>
    <t>TÂMEGA E SOUSA</t>
  </si>
  <si>
    <t>DOURO</t>
  </si>
  <si>
    <t>TERRAS DE TRÁS-OS-MONTES</t>
  </si>
  <si>
    <t>REGIÃO DE AVEIRO</t>
  </si>
  <si>
    <t>REGIÃO DE COIMBRA</t>
  </si>
  <si>
    <t>REGIÃO DE LEIRIA</t>
  </si>
  <si>
    <t>VISEU DÃO LAFÕES</t>
  </si>
  <si>
    <t>BEIRA BAIXA</t>
  </si>
  <si>
    <t>BEIRAS E SERRA DA ESTRELA</t>
  </si>
  <si>
    <t>ALENTEJO LITORAL</t>
  </si>
  <si>
    <t>BAIXO ALENTEJO</t>
  </si>
  <si>
    <t>ALTO ALENTEJO</t>
  </si>
  <si>
    <t>ALENTEJO CENTRAL</t>
  </si>
  <si>
    <t>OESTE</t>
  </si>
  <si>
    <t>MÉDIO TEJO</t>
  </si>
  <si>
    <t>LEZÍRIA DO TEJO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</si>
  <si>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</si>
  <si>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</si>
  <si>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</si>
  <si>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</si>
  <si>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</si>
  <si>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</si>
  <si>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</si>
  <si>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</si>
  <si>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</si>
  <si>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</si>
  <si>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AMARES</t>
  </si>
  <si>
    <t>BARCELOS</t>
  </si>
  <si>
    <t>BRAGA</t>
  </si>
  <si>
    <t>ESPOSENDE</t>
  </si>
  <si>
    <t>TERRAS DE BOURO</t>
  </si>
  <si>
    <t>VILA VERDE</t>
  </si>
  <si>
    <t>CABECEIRAS DE BASTO</t>
  </si>
  <si>
    <t>MONDIM DE BASTO</t>
  </si>
  <si>
    <t>FAFE</t>
  </si>
  <si>
    <t>GUIMARAES</t>
  </si>
  <si>
    <t>POVOA DE LANHOSO</t>
  </si>
  <si>
    <t>VIEIRA DO MINHO</t>
  </si>
  <si>
    <t>VILA NOVA DE FAMALICAO</t>
  </si>
  <si>
    <t>VIZELA</t>
  </si>
  <si>
    <t>AROUCA</t>
  </si>
  <si>
    <t>GONDOMAR</t>
  </si>
  <si>
    <t>MAIA</t>
  </si>
  <si>
    <t>SANTA MARIA DA FEIRA</t>
  </si>
  <si>
    <t>PAREDES</t>
  </si>
  <si>
    <t>OLIVEIRA DE AZEMEIS</t>
  </si>
  <si>
    <t>SANTO TIRSO</t>
  </si>
  <si>
    <t>VALONGO</t>
  </si>
  <si>
    <t>VILA DO CONDE</t>
  </si>
  <si>
    <t>VILA NOVA DE GAIA</t>
  </si>
  <si>
    <t>TROFA</t>
  </si>
  <si>
    <t>VALE DE CAMBRA</t>
  </si>
  <si>
    <t>BOTICAS</t>
  </si>
  <si>
    <t>CHAVES</t>
  </si>
  <si>
    <t>MONTALEGRE</t>
  </si>
  <si>
    <t>RIBEIRA DE PENA</t>
  </si>
  <si>
    <t>VALPACOS</t>
  </si>
  <si>
    <t>VILA POUCA DE AGUIAR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</si>
  <si>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</si>
  <si>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</si>
  <si>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</si>
  <si>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</si>
  <si>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</si>
  <si>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</si>
  <si>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</si>
  <si>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</si>
  <si>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</si>
  <si>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</si>
  <si>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</si>
  <si>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</si>
  <si>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</si>
  <si>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</si>
  <si>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</si>
  <si>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</si>
  <si>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</si>
  <si>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</si>
  <si>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</si>
  <si>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</si>
  <si>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</si>
  <si>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</si>
  <si>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</si>
  <si>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</si>
  <si>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</si>
  <si>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</si>
  <si>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</si>
  <si>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</si>
  <si>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</si>
  <si>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</si>
  <si>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</si>
  <si>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</si>
  <si>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</si>
  <si>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</si>
  <si>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</si>
  <si>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</si>
  <si>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</si>
  <si>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</si>
  <si>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</si>
  <si>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</si>
  <si>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</si>
  <si>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</si>
  <si>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</si>
  <si>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</si>
  <si>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</si>
  <si>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</si>
  <si>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</si>
  <si>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</si>
  <si>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</si>
  <si>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</si>
  <si>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</si>
  <si>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</si>
  <si>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</si>
  <si>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</si>
  <si>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</si>
  <si>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AGUEDA</t>
  </si>
  <si>
    <t>ALBERGARIA-A-VELHA</t>
  </si>
  <si>
    <t>ANADIA</t>
  </si>
  <si>
    <t>SEVER DO VOUGA</t>
  </si>
  <si>
    <t>ARGANIL</t>
  </si>
  <si>
    <t>COIMBRA</t>
  </si>
  <si>
    <t>CONDEIXA-A-NOVA</t>
  </si>
  <si>
    <t>GOIS</t>
  </si>
  <si>
    <t>LOUSA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</si>
  <si>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</si>
  <si>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</si>
  <si>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</si>
  <si>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</si>
  <si>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</si>
  <si>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</si>
  <si>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</si>
  <si>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</si>
  <si>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</si>
  <si>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</si>
  <si>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</si>
  <si>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</si>
  <si>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</si>
  <si>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</si>
  <si>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</si>
  <si>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</si>
  <si>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</si>
  <si>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</si>
  <si>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</si>
  <si>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</si>
  <si>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</si>
  <si>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</si>
  <si>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</si>
  <si>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</si>
  <si>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</si>
  <si>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</si>
  <si>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</si>
  <si>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</si>
  <si>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</si>
  <si>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</si>
  <si>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</si>
  <si>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</si>
  <si>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</si>
  <si>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</si>
  <si>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CASTELO BRANCO</t>
  </si>
  <si>
    <t>IDANHA-A-NOVA</t>
  </si>
  <si>
    <t>OLEIROS</t>
  </si>
  <si>
    <t>PENAMACOR</t>
  </si>
  <si>
    <t>PROENCA-A-NOVA</t>
  </si>
  <si>
    <t>SERTA</t>
  </si>
  <si>
    <t>VILA DE REI</t>
  </si>
  <si>
    <t>VILA VELHA DE RODAO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</si>
  <si>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</si>
  <si>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</si>
  <si>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</si>
  <si>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</si>
  <si>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</si>
  <si>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</si>
  <si>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</si>
  <si>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</si>
  <si>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</si>
  <si>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</si>
  <si>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</si>
  <si>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</si>
  <si>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</si>
  <si>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</si>
  <si>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</si>
  <si>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LOURES</t>
  </si>
  <si>
    <t>MAFRA</t>
  </si>
  <si>
    <t>SINTRA</t>
  </si>
  <si>
    <t>VILA FRANCA DE XIRA</t>
  </si>
  <si>
    <t>ALCOCHETE</t>
  </si>
  <si>
    <t>MONTIJO</t>
  </si>
  <si>
    <t>PALMELA</t>
  </si>
  <si>
    <t>SESIMBRA</t>
  </si>
  <si>
    <t>SETUBAL</t>
  </si>
  <si>
    <t>ALCACER DO SAL</t>
  </si>
  <si>
    <t>GRANDOLA</t>
  </si>
  <si>
    <t>SANTIAGO DO CACEM</t>
  </si>
  <si>
    <t>ODEMIRA</t>
  </si>
  <si>
    <t>SINES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</si>
  <si>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</si>
  <si>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</si>
  <si>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</si>
  <si>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</si>
  <si>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</si>
  <si>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</si>
  <si>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</si>
  <si>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</si>
  <si>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</si>
  <si>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</si>
  <si>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</si>
  <si>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</si>
  <si>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</si>
  <si>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</si>
  <si>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</si>
  <si>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</si>
  <si>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</si>
  <si>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</si>
  <si>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</si>
  <si>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</si>
  <si>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</si>
  <si>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</si>
  <si>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</si>
  <si>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</si>
  <si>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</si>
  <si>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</si>
  <si>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</si>
  <si>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</si>
  <si>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</si>
  <si>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</si>
  <si>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</si>
  <si>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</si>
  <si>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</si>
  <si>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</si>
  <si>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</si>
  <si>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</si>
  <si>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</si>
  <si>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</si>
  <si>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</si>
  <si>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</si>
  <si>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</si>
  <si>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</si>
  <si>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ALCOBACA</t>
  </si>
  <si>
    <t>ALENQUER</t>
  </si>
  <si>
    <t>ARRUDA DOS VINHOS</t>
  </si>
  <si>
    <t>CADAVAL</t>
  </si>
  <si>
    <t>LOURINHA</t>
  </si>
  <si>
    <t>NAZARE</t>
  </si>
  <si>
    <t>OBIDOS</t>
  </si>
  <si>
    <t>SOBRAL DE MONTE AGRACO</t>
  </si>
  <si>
    <t>TORRES VEDRAS</t>
  </si>
  <si>
    <t>ABRANTES</t>
  </si>
  <si>
    <t>ALCANENA</t>
  </si>
  <si>
    <t>CONSTANCIA</t>
  </si>
  <si>
    <t>FERREIRA DO ZEZERE</t>
  </si>
  <si>
    <t>MACAO</t>
  </si>
  <si>
    <t>SARDOAL</t>
  </si>
  <si>
    <t>TOMAR</t>
  </si>
  <si>
    <t>TORRES NOVAS</t>
  </si>
  <si>
    <t>OUREM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</si>
  <si>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</si>
  <si>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</si>
  <si>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</si>
  <si>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</si>
  <si>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</si>
  <si>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</si>
  <si>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</si>
  <si>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</si>
  <si>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</si>
  <si>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</si>
  <si>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</si>
  <si>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≤3</t>
  </si>
  <si>
    <t>Fonte: IFAP - 2026-06-30</t>
  </si>
  <si>
    <t>TOTAL</t>
  </si>
  <si>
    <r>
      <rPr>
        <sz val="9"/>
        <color theme="1"/>
        <rFont val="Aptos Narrow"/>
        <family val="2"/>
      </rPr>
      <t>≤</t>
    </r>
    <r>
      <rPr>
        <sz val="9"/>
        <color theme="1"/>
        <rFont val="Trebuchet MS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</si>
</sst>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Verdana"/>
      <family val="2"/>
    </font>
    <font>
      <b/>
      <sz val="10"/>
      <name val="Trebuchet MS"/>
      <family val="2"/>
    </font>
    <font>
      <sz val="8"/>
      <name val="Arial"/>
      <family val="2"/>
    </font>
    <font>
      <sz val="10"/>
      <name val="Verdana"/>
      <family val="2"/>
    </font>
    <font>
      <b/>
      <sz val="10"/>
      <color rgb="FFF2F2F2"/>
      <name val="Trebuchet MS"/>
      <family val="2"/>
    </font>
    <font>
      <sz val="8"/>
      <name val="Trebuchet MS"/>
      <family val="2"/>
    </font>
    <font>
      <sz val="10"/>
      <color rgb="FF000000"/>
      <name val="Arial"/>
      <family val="2"/>
    </font>
    <font>
      <b/>
      <sz val="9"/>
      <color rgb="FF000000"/>
      <name val="Trebuchet MS"/>
      <family val="2"/>
    </font>
    <font>
      <sz val="9"/>
      <color theme="1"/>
      <name val="Trebuchet MS"/>
      <family val="2"/>
    </font>
    <font>
      <sz val="9"/>
      <color theme="1"/>
      <name val="Aptos Narrow"/>
      <family val="2"/>
    </font>
    <font>
      <b/>
      <sz val="9"/>
      <color rgb="FFF2F2F2"/>
      <name val="Trebuchet MS"/>
      <family val="2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D9D9D9"/>
        <bgColor rgb="FFD9D9D9"/>
      </patternFill>
    </fill>
  </fills>
  <borders count="23">
    <border>
      <left/>
      <right/>
      <top/>
      <bottom/>
      <diagonal/>
    </border>
    <border>
      <left/>
      <right/>
      <top style="hair">
        <color theme="4"/>
      </top>
      <bottom style="hair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/>
      <right/>
      <top style="hair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hair">
        <color theme="4"/>
      </top>
      <bottom style="thin">
        <color theme="4"/>
      </bottom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rgb="FF006666"/>
      </left>
      <right style="thin">
        <color theme="0"/>
      </right>
      <top style="thin">
        <color rgb="FF006666"/>
      </top>
      <bottom/>
      <diagonal/>
    </border>
    <border>
      <left/>
      <right style="thin">
        <color theme="0"/>
      </right>
      <top style="thin">
        <color rgb="FF006666"/>
      </top>
      <bottom/>
      <diagonal/>
    </border>
    <border>
      <left style="thin">
        <color theme="0"/>
      </left>
      <right style="thin">
        <color theme="0"/>
      </right>
      <top style="thin">
        <color rgb="FF006666"/>
      </top>
      <bottom/>
      <diagonal/>
    </border>
    <border>
      <left style="thin">
        <color theme="0"/>
      </left>
      <right/>
      <top style="thin">
        <color rgb="FF006666"/>
      </top>
      <bottom/>
      <diagonal/>
    </border>
    <border>
      <left style="thin">
        <color theme="0"/>
      </left>
      <right style="thin">
        <color rgb="FF006666"/>
      </right>
      <top style="thin">
        <color rgb="FF006666"/>
      </top>
      <bottom/>
      <diagonal/>
    </border>
    <border>
      <left style="thin">
        <color rgb="FF006666"/>
      </left>
      <right style="thin">
        <color theme="0"/>
      </right>
      <top style="thin">
        <color rgb="FF006666"/>
      </top>
      <bottom style="thin">
        <color rgb="FF006666"/>
      </bottom>
      <diagonal/>
    </border>
    <border>
      <left/>
      <right style="thin">
        <color theme="0"/>
      </right>
      <top style="thin">
        <color rgb="FF006666"/>
      </top>
      <bottom style="thin">
        <color rgb="FF006666"/>
      </bottom>
      <diagonal/>
    </border>
    <border>
      <left style="thin">
        <color theme="0"/>
      </left>
      <right style="thin">
        <color theme="0"/>
      </right>
      <top style="thin">
        <color rgb="FF006666"/>
      </top>
      <bottom style="thin">
        <color rgb="FF006666"/>
      </bottom>
      <diagonal/>
    </border>
    <border>
      <left style="thin">
        <color theme="0"/>
      </left>
      <right/>
      <top style="thin">
        <color rgb="FF006666"/>
      </top>
      <bottom style="thin">
        <color rgb="FF006666"/>
      </bottom>
      <diagonal/>
    </border>
    <border>
      <left style="thin">
        <color theme="0"/>
      </left>
      <right style="thin">
        <color rgb="FF006666"/>
      </right>
      <top style="thin">
        <color rgb="FF006666"/>
      </top>
      <bottom style="thin">
        <color rgb="FF006666"/>
      </bottom>
      <diagonal/>
    </border>
    <border>
      <left style="thin">
        <color rgb="FF006666"/>
      </left>
      <right style="thin">
        <color rgb="FF006666"/>
      </right>
      <top style="thin">
        <color rgb="FF006666"/>
      </top>
      <bottom style="hair">
        <color rgb="FF006666"/>
      </bottom>
      <diagonal/>
    </border>
    <border>
      <left style="thin">
        <color rgb="FF006666"/>
      </left>
      <right style="thin">
        <color rgb="FF006666"/>
      </right>
      <top style="hair">
        <color rgb="FF006666"/>
      </top>
      <bottom style="hair">
        <color rgb="FF006666"/>
      </bottom>
      <diagonal/>
    </border>
    <border>
      <left style="thin">
        <color rgb="FF006666"/>
      </left>
      <right style="thin">
        <color rgb="FF006666"/>
      </right>
      <top style="hair">
        <color rgb="FF006666"/>
      </top>
      <bottom style="thin">
        <color rgb="FF006666"/>
      </bottom>
      <diagonal/>
    </border>
    <border>
      <left style="thin">
        <color rgb="FF006666"/>
      </left>
      <right style="thin">
        <color rgb="FF006666"/>
      </right>
      <top style="hair">
        <color rgb="FF006666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hair">
        <color theme="4"/>
      </bottom>
      <diagonal/>
    </border>
  </borders>
  <cellStyleXfs count="4">
    <xf numFmtId="0" fontId="0" fillId="0" borderId="0"/>
    <xf numFmtId="0" fontId="1" fillId="0" borderId="0"/>
    <xf numFmtId="0" fontId="5" fillId="3" borderId="0"/>
    <xf numFmtId="0" fontId="8" fillId="0" borderId="0" applyNumberFormat="0" applyBorder="0" applyProtection="0"/>
  </cellStyleXfs>
  <cellXfs count="53">
    <xf numFmtId="0" fontId="0" fillId="0" borderId="0" xfId="0"/>
    <xf numFmtId="4" fontId="0" fillId="0" borderId="0" xfId="0" applyNumberFormat="1"/>
    <xf numFmtId="0" fontId="2" fillId="0" borderId="0" xfId="1" applyFont="1"/>
    <xf numFmtId="0" fontId="2" fillId="0" borderId="0" xfId="1" applyFont="1" applyAlignment="1">
      <alignment horizontal="center"/>
    </xf>
    <xf numFmtId="3" fontId="2" fillId="0" borderId="0" xfId="1" applyNumberFormat="1" applyFont="1"/>
    <xf numFmtId="3" fontId="4" fillId="0" borderId="0" xfId="1" applyNumberFormat="1" applyFont="1"/>
    <xf numFmtId="0" fontId="3" fillId="0" borderId="0" xfId="1" applyFont="1" applyAlignment="1">
      <alignment horizontal="center"/>
    </xf>
    <xf numFmtId="0" fontId="3" fillId="0" borderId="0" xfId="1" applyFont="1"/>
    <xf numFmtId="3" fontId="3" fillId="0" borderId="0" xfId="1" applyNumberFormat="1" applyFont="1" applyAlignment="1">
      <alignment horizontal="center"/>
    </xf>
    <xf numFmtId="3" fontId="0" fillId="0" borderId="0" xfId="0" applyNumberFormat="1"/>
    <xf numFmtId="4" fontId="2" fillId="0" borderId="0" xfId="1" applyNumberFormat="1" applyFont="1"/>
    <xf numFmtId="4" fontId="3" fillId="0" borderId="0" xfId="1" applyNumberFormat="1" applyFont="1" applyAlignment="1">
      <alignment horizontal="center"/>
    </xf>
    <xf numFmtId="17" fontId="7" fillId="0" borderId="0" xfId="0" applyNumberFormat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3" fillId="0" borderId="0" xfId="2" applyFont="1" applyFill="1" applyAlignment="1">
      <alignment horizontal="center" vertical="center"/>
    </xf>
    <xf numFmtId="0" fontId="3" fillId="0" borderId="0" xfId="1" applyFont="1" applyAlignment="1"/>
    <xf numFmtId="0" fontId="3" fillId="0" borderId="0" xfId="2" applyFont="1" applyFill="1" applyAlignment="1">
      <alignment vertical="center"/>
    </xf>
    <xf numFmtId="0" fontId="0" fillId="0" borderId="0" xfId="0" applyAlignment="1">
      <alignment vertical="center"/>
    </xf>
    <xf numFmtId="3" fontId="10" fillId="0" borderId="2" xfId="0" applyNumberFormat="1" applyFont="1" applyBorder="1" applyAlignment="1">
      <alignment horizontal="right" vertical="center" indent="1"/>
    </xf>
    <xf numFmtId="3" fontId="10" fillId="0" borderId="4" xfId="0" applyNumberFormat="1" applyFont="1" applyBorder="1" applyAlignment="1">
      <alignment horizontal="right" vertical="center" indent="1"/>
    </xf>
    <xf numFmtId="0" fontId="10" fillId="0" borderId="0" xfId="0" applyFont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9" fillId="4" borderId="5" xfId="3" applyFont="1" applyFill="1" applyBorder="1" applyAlignment="1" applyProtection="1">
      <alignment horizontal="center" vertical="center" wrapText="1"/>
    </xf>
    <xf numFmtId="0" fontId="9" fillId="4" borderId="6" xfId="3" applyFont="1" applyFill="1" applyBorder="1" applyAlignment="1" applyProtection="1">
      <alignment horizontal="center" vertical="center" wrapText="1"/>
    </xf>
    <xf numFmtId="3" fontId="9" fillId="4" borderId="7" xfId="0" applyNumberFormat="1" applyFont="1" applyFill="1" applyBorder="1" applyAlignment="1">
      <alignment horizontal="right" vertical="center" wrapText="1" indent="1"/>
    </xf>
    <xf numFmtId="3" fontId="9" fillId="4" borderId="7" xfId="0" applyNumberFormat="1" applyFont="1" applyFill="1" applyBorder="1" applyAlignment="1">
      <alignment horizontal="right" vertical="center" inden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3" fontId="6" fillId="2" borderId="15" xfId="0" applyNumberFormat="1" applyFont="1" applyFill="1" applyBorder="1" applyAlignment="1">
      <alignment horizontal="center" vertical="center" wrapText="1"/>
    </xf>
    <xf numFmtId="3" fontId="6" fillId="2" borderId="16" xfId="0" applyNumberFormat="1" applyFont="1" applyFill="1" applyBorder="1" applyAlignment="1">
      <alignment horizontal="center" vertical="center" wrapText="1"/>
    </xf>
    <xf numFmtId="3" fontId="6" fillId="2" borderId="17" xfId="0" applyNumberFormat="1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 indent="1"/>
    </xf>
    <xf numFmtId="3" fontId="10" fillId="0" borderId="18" xfId="0" applyNumberFormat="1" applyFont="1" applyBorder="1" applyAlignment="1">
      <alignment horizontal="right" vertical="center" indent="1"/>
    </xf>
    <xf numFmtId="0" fontId="10" fillId="0" borderId="19" xfId="0" applyFont="1" applyBorder="1" applyAlignment="1">
      <alignment horizontal="left" vertical="center" indent="1"/>
    </xf>
    <xf numFmtId="3" fontId="10" fillId="0" borderId="19" xfId="0" applyNumberFormat="1" applyFont="1" applyBorder="1" applyAlignment="1">
      <alignment horizontal="right" vertical="center" indent="1"/>
    </xf>
    <xf numFmtId="0" fontId="10" fillId="0" borderId="20" xfId="0" applyFont="1" applyBorder="1" applyAlignment="1">
      <alignment horizontal="left" vertical="center" indent="1"/>
    </xf>
    <xf numFmtId="3" fontId="10" fillId="0" borderId="20" xfId="0" applyNumberFormat="1" applyFont="1" applyBorder="1" applyAlignment="1">
      <alignment horizontal="right" vertical="center" indent="1"/>
    </xf>
    <xf numFmtId="4" fontId="6" fillId="2" borderId="16" xfId="0" applyNumberFormat="1" applyFont="1" applyFill="1" applyBorder="1" applyAlignment="1">
      <alignment horizontal="center" vertical="center" wrapText="1"/>
    </xf>
    <xf numFmtId="4" fontId="6" fillId="2" borderId="17" xfId="0" applyNumberFormat="1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indent="1"/>
    </xf>
    <xf numFmtId="3" fontId="10" fillId="0" borderId="21" xfId="0" applyNumberFormat="1" applyFont="1" applyBorder="1" applyAlignment="1">
      <alignment horizontal="right" vertical="center" indent="1"/>
    </xf>
    <xf numFmtId="0" fontId="13" fillId="0" borderId="0" xfId="0" applyFont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3" fontId="12" fillId="2" borderId="10" xfId="0" applyNumberFormat="1" applyFont="1" applyFill="1" applyBorder="1" applyAlignment="1">
      <alignment horizontal="center" vertical="center" wrapText="1"/>
    </xf>
    <xf numFmtId="4" fontId="12" fillId="2" borderId="11" xfId="0" applyNumberFormat="1" applyFont="1" applyFill="1" applyBorder="1" applyAlignment="1">
      <alignment horizontal="center" vertical="center" wrapText="1"/>
    </xf>
    <xf numFmtId="4" fontId="12" fillId="2" borderId="12" xfId="0" applyNumberFormat="1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indent="1"/>
    </xf>
    <xf numFmtId="3" fontId="10" fillId="0" borderId="22" xfId="0" applyNumberFormat="1" applyFont="1" applyBorder="1" applyAlignment="1">
      <alignment horizontal="right" vertical="center" indent="1"/>
    </xf>
  </cellXfs>
  <cellStyles count="4">
    <cellStyle name="Normal" xfId="0" builtinId="0"/>
    <cellStyle name="Normal 2" xfId="1" xr:uid="{371D7931-9BE7-45DC-86BB-7A69DE92F42C}"/>
    <cellStyle name="Normal_PORTAL_Estatisticas_TBC_Dec" xfId="2" xr:uid="{2991DCD9-880C-44FE-9A40-8A2298FE7E28}"/>
    <cellStyle name="Normal_R1-Áreas--CN" xfId="3" xr:uid="{DCB1991A-808D-434F-9B20-4FCD1B483311}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</xdr:colOff>
      <xdr:row>0</xdr:row>
      <xdr:rowOff>161924</xdr:rowOff>
    </xdr:from>
    <xdr:to>
      <xdr:col>0</xdr:col>
      <xdr:colOff>1592671</xdr:colOff>
      <xdr:row>3</xdr:row>
      <xdr:rowOff>117089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60C4F6B-29BF-49AA-89A0-52191F79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" y="352424"/>
          <a:ext cx="1566001" cy="5266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98039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A6ACC9-6A11-4A26-81EF-6EA26DE3A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98039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5CC84C-7759-4C56-854B-07E9A40FE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26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5033E-57B5-462B-9D9A-309345945696}">
  <dimension ref="A1:F36"/>
  <sheetViews>
    <sheetView showGridLines="0" tabSelected="1" workbookViewId="0">
      <selection activeCell="A41" sqref="A41"/>
    </sheetView>
  </sheetViews>
  <sheetFormatPr defaultRowHeight="14.5" x14ac:dyDescent="0.35"/>
  <cols>
    <col min="1" max="1" width="24.54296875" customWidth="1"/>
    <col min="2" max="2" width="34.453125" bestFit="1" customWidth="1"/>
    <col min="3" max="3" width="18.54296875" customWidth="1"/>
    <col min="4" max="4" width="14.1796875" customWidth="1"/>
    <col min="5" max="5" width="26.1796875" customWidth="1"/>
  </cols>
  <sheetData>
    <row r="1" spans="1:6" x14ac:dyDescent="0.35">
      <c r="A1" s="2"/>
      <c r="B1" s="2"/>
      <c r="C1" s="4"/>
      <c r="D1" s="4"/>
      <c r="E1" s="4"/>
    </row>
    <row r="2" spans="1:6" x14ac:dyDescent="0.35">
      <c r="A2" s="2"/>
      <c r="B2" s="2"/>
      <c r="C2" s="4"/>
      <c r="D2" s="4"/>
      <c r="E2" s="4"/>
    </row>
    <row r="3" spans="1:6" x14ac:dyDescent="0.35">
      <c r="A3" s="2"/>
      <c r="B3" s="2"/>
      <c r="C3" s="4"/>
      <c r="D3" s="4"/>
      <c r="E3" s="4"/>
    </row>
    <row r="4" spans="1:6" x14ac:dyDescent="0.35">
      <c r="A4" s="2"/>
      <c r="B4" s="2"/>
      <c r="C4" s="4"/>
      <c r="D4" s="4"/>
      <c r="E4" s="4"/>
    </row>
    <row r="5" spans="1:6" ht="15" customHeight="1" x14ac:dyDescent="0.35">
      <c r="B5" s="7"/>
      <c r="C5" s="7"/>
      <c r="D5" s="7"/>
      <c r="E5" s="7"/>
      <c r="F5" s="7"/>
    </row>
    <row r="6" spans="1:6" ht="15" customHeight="1" x14ac:dyDescent="0.35">
      <c r="A6" s="13" t="s">
        <v>15</v>
      </c>
      <c r="B6" s="13"/>
      <c r="C6" s="13"/>
      <c r="D6" s="13"/>
      <c r="E6" s="13"/>
      <c r="F6" s="7"/>
    </row>
    <row r="7" spans="1:6" x14ac:dyDescent="0.35">
      <c r="A7" s="13" t="s">
        <v>14</v>
      </c>
      <c r="B7" s="13"/>
      <c r="C7" s="13"/>
      <c r="D7" s="13"/>
      <c r="E7" s="13"/>
      <c r="F7" s="15"/>
    </row>
    <row r="8" spans="1:6" x14ac:dyDescent="0.35">
      <c r="A8" s="14" t="s">
        <v>16</v>
      </c>
      <c r="B8" s="14"/>
      <c r="C8" s="14"/>
      <c r="D8" s="14"/>
      <c r="E8" s="14"/>
      <c r="F8" s="16"/>
    </row>
    <row r="9" spans="1:6" x14ac:dyDescent="0.35">
      <c r="A9" s="13" t="s">
        <v>17</v>
      </c>
      <c r="B9" s="13"/>
      <c r="C9" s="13"/>
      <c r="D9" s="13"/>
      <c r="E9" s="13"/>
    </row>
    <row r="10" spans="1:6" x14ac:dyDescent="0.35">
      <c r="A10" s="2"/>
      <c r="B10" s="2"/>
      <c r="C10" s="5"/>
      <c r="D10" s="4"/>
      <c r="E10" s="4"/>
    </row>
    <row r="11" spans="1:6" s="17" customFormat="1" ht="20" customHeight="1" x14ac:dyDescent="0.35">
      <c r="A11" s="29" t="s">
        <v>12</v>
      </c>
      <c r="B11" s="30" t="s">
        <v>1</v>
      </c>
      <c r="C11" s="31" t="s">
        <v>2</v>
      </c>
      <c r="D11" s="32" t="s">
        <v>3</v>
      </c>
      <c r="E11" s="33" t="s">
        <v>4</v>
      </c>
    </row>
    <row r="12" spans="1:6" s="17" customFormat="1" ht="20" customHeight="1" x14ac:dyDescent="0.35">
      <c r="A12" s="34" t="s">
        <v>5</v>
      </c>
      <c r="B12" s="34" t="s">
        <v>18</v>
      </c>
      <c r="C12" s="35" t="s">
        <v>293</v>
      </c>
      <c r="D12" s="35">
        <v>15.41</v>
      </c>
      <c r="E12" s="35">
        <v>1717.35</v>
      </c>
    </row>
    <row r="13" spans="1:6" s="17" customFormat="1" ht="20" customHeight="1" x14ac:dyDescent="0.35">
      <c r="A13" s="36" t="s">
        <v>7</v>
      </c>
      <c r="B13" s="36" t="s">
        <v>18</v>
      </c>
      <c r="C13" s="37">
        <v>1459</v>
      </c>
      <c r="D13" s="37">
        <v>4783.76</v>
      </c>
      <c r="E13" s="37">
        <v>493501.18</v>
      </c>
    </row>
    <row r="14" spans="1:6" s="17" customFormat="1" ht="20" customHeight="1" x14ac:dyDescent="0.35">
      <c r="A14" s="36" t="s">
        <v>10</v>
      </c>
      <c r="B14" s="36" t="s">
        <v>18</v>
      </c>
      <c r="C14" s="37">
        <v>10</v>
      </c>
      <c r="D14" s="37">
        <v>74.73</v>
      </c>
      <c r="E14" s="37">
        <v>6167.81</v>
      </c>
    </row>
    <row r="15" spans="1:6" s="17" customFormat="1" ht="20" customHeight="1" x14ac:dyDescent="0.35">
      <c r="A15" s="36" t="s">
        <v>11</v>
      </c>
      <c r="B15" s="36" t="s">
        <v>18</v>
      </c>
      <c r="C15" s="37">
        <v>599</v>
      </c>
      <c r="D15" s="37">
        <v>2378.62</v>
      </c>
      <c r="E15" s="37">
        <v>225400.55</v>
      </c>
    </row>
    <row r="16" spans="1:6" s="17" customFormat="1" ht="20" customHeight="1" x14ac:dyDescent="0.35">
      <c r="A16" s="36" t="s">
        <v>5</v>
      </c>
      <c r="B16" s="36" t="s">
        <v>19</v>
      </c>
      <c r="C16" s="37">
        <v>35</v>
      </c>
      <c r="D16" s="37">
        <v>354.66</v>
      </c>
      <c r="E16" s="37">
        <v>26656.85</v>
      </c>
    </row>
    <row r="17" spans="1:5" s="17" customFormat="1" ht="20" customHeight="1" x14ac:dyDescent="0.35">
      <c r="A17" s="36" t="s">
        <v>6</v>
      </c>
      <c r="B17" s="36" t="s">
        <v>19</v>
      </c>
      <c r="C17" s="37">
        <v>288</v>
      </c>
      <c r="D17" s="37">
        <v>3985.18</v>
      </c>
      <c r="E17" s="37">
        <v>234825.1</v>
      </c>
    </row>
    <row r="18" spans="1:5" s="17" customFormat="1" ht="20" customHeight="1" x14ac:dyDescent="0.35">
      <c r="A18" s="36" t="s">
        <v>7</v>
      </c>
      <c r="B18" s="36" t="s">
        <v>19</v>
      </c>
      <c r="C18" s="37">
        <v>5008</v>
      </c>
      <c r="D18" s="37">
        <v>79909.78</v>
      </c>
      <c r="E18" s="37">
        <v>3749500.97</v>
      </c>
    </row>
    <row r="19" spans="1:5" s="17" customFormat="1" ht="20" customHeight="1" x14ac:dyDescent="0.35">
      <c r="A19" s="36" t="s">
        <v>8</v>
      </c>
      <c r="B19" s="36" t="s">
        <v>19</v>
      </c>
      <c r="C19" s="37">
        <v>20</v>
      </c>
      <c r="D19" s="37">
        <v>624.17999999999995</v>
      </c>
      <c r="E19" s="37">
        <v>26056.15</v>
      </c>
    </row>
    <row r="20" spans="1:5" s="17" customFormat="1" ht="20" customHeight="1" x14ac:dyDescent="0.35">
      <c r="A20" s="36" t="s">
        <v>9</v>
      </c>
      <c r="B20" s="36" t="s">
        <v>19</v>
      </c>
      <c r="C20" s="37">
        <v>202</v>
      </c>
      <c r="D20" s="37">
        <v>8096.49</v>
      </c>
      <c r="E20" s="37">
        <v>301603.27</v>
      </c>
    </row>
    <row r="21" spans="1:5" s="17" customFormat="1" ht="20" customHeight="1" x14ac:dyDescent="0.35">
      <c r="A21" s="36" t="s">
        <v>10</v>
      </c>
      <c r="B21" s="36" t="s">
        <v>19</v>
      </c>
      <c r="C21" s="37">
        <v>21340</v>
      </c>
      <c r="D21" s="37">
        <v>921106.8</v>
      </c>
      <c r="E21" s="37">
        <v>32056222.809999999</v>
      </c>
    </row>
    <row r="22" spans="1:5" s="17" customFormat="1" ht="20" customHeight="1" x14ac:dyDescent="0.35">
      <c r="A22" s="36" t="s">
        <v>11</v>
      </c>
      <c r="B22" s="36" t="s">
        <v>19</v>
      </c>
      <c r="C22" s="37">
        <v>2004</v>
      </c>
      <c r="D22" s="37">
        <v>68942.16</v>
      </c>
      <c r="E22" s="37">
        <v>2502048.52</v>
      </c>
    </row>
    <row r="23" spans="1:5" s="17" customFormat="1" ht="20" customHeight="1" x14ac:dyDescent="0.35">
      <c r="A23" s="36" t="s">
        <v>5</v>
      </c>
      <c r="B23" s="36" t="s">
        <v>20</v>
      </c>
      <c r="C23" s="37">
        <v>72019</v>
      </c>
      <c r="D23" s="37">
        <v>419459.19</v>
      </c>
      <c r="E23" s="37">
        <v>83936601.540000007</v>
      </c>
    </row>
    <row r="24" spans="1:5" s="17" customFormat="1" ht="20" customHeight="1" x14ac:dyDescent="0.35">
      <c r="A24" s="36" t="s">
        <v>6</v>
      </c>
      <c r="B24" s="36" t="s">
        <v>20</v>
      </c>
      <c r="C24" s="37">
        <v>4629</v>
      </c>
      <c r="D24" s="37">
        <v>49339.62</v>
      </c>
      <c r="E24" s="37">
        <v>7822166.3399999999</v>
      </c>
    </row>
    <row r="25" spans="1:5" s="17" customFormat="1" ht="20" customHeight="1" x14ac:dyDescent="0.35">
      <c r="A25" s="36" t="s">
        <v>7</v>
      </c>
      <c r="B25" s="36" t="s">
        <v>20</v>
      </c>
      <c r="C25" s="37">
        <v>23181</v>
      </c>
      <c r="D25" s="37">
        <v>172207.25</v>
      </c>
      <c r="E25" s="37">
        <v>27097595.52</v>
      </c>
    </row>
    <row r="26" spans="1:5" s="17" customFormat="1" ht="20" customHeight="1" x14ac:dyDescent="0.35">
      <c r="A26" s="36" t="s">
        <v>8</v>
      </c>
      <c r="B26" s="36" t="s">
        <v>20</v>
      </c>
      <c r="C26" s="37" t="s">
        <v>290</v>
      </c>
      <c r="D26" s="37">
        <v>11.44</v>
      </c>
      <c r="E26" s="37">
        <v>2833.44</v>
      </c>
    </row>
    <row r="27" spans="1:5" s="17" customFormat="1" ht="20" customHeight="1" x14ac:dyDescent="0.35">
      <c r="A27" s="36" t="s">
        <v>9</v>
      </c>
      <c r="B27" s="36" t="s">
        <v>20</v>
      </c>
      <c r="C27" s="37">
        <v>15</v>
      </c>
      <c r="D27" s="37">
        <v>68.72</v>
      </c>
      <c r="E27" s="37">
        <v>17329.240000000002</v>
      </c>
    </row>
    <row r="28" spans="1:5" s="17" customFormat="1" ht="20" customHeight="1" x14ac:dyDescent="0.35">
      <c r="A28" s="36" t="s">
        <v>10</v>
      </c>
      <c r="B28" s="36" t="s">
        <v>20</v>
      </c>
      <c r="C28" s="37">
        <v>1162</v>
      </c>
      <c r="D28" s="37">
        <v>30755.18</v>
      </c>
      <c r="E28" s="37">
        <v>3069178.55</v>
      </c>
    </row>
    <row r="29" spans="1:5" s="17" customFormat="1" ht="20" customHeight="1" x14ac:dyDescent="0.35">
      <c r="A29" s="38" t="s">
        <v>11</v>
      </c>
      <c r="B29" s="38" t="s">
        <v>20</v>
      </c>
      <c r="C29" s="39">
        <v>437</v>
      </c>
      <c r="D29" s="39">
        <v>1713.07</v>
      </c>
      <c r="E29" s="39">
        <v>350442.02</v>
      </c>
    </row>
    <row r="30" spans="1:5" s="17" customFormat="1" ht="20" customHeight="1" x14ac:dyDescent="0.35">
      <c r="A30" s="25" t="s">
        <v>292</v>
      </c>
      <c r="B30" s="26"/>
      <c r="C30" s="27">
        <v>131360</v>
      </c>
      <c r="D30" s="28">
        <f>SUM(D12:D29)</f>
        <v>1763826.24</v>
      </c>
      <c r="E30" s="28">
        <f>SUM(E12:E29)</f>
        <v>161919847.21000004</v>
      </c>
    </row>
    <row r="31" spans="1:5" x14ac:dyDescent="0.35">
      <c r="D31" s="1"/>
      <c r="E31" s="1"/>
    </row>
    <row r="32" spans="1:5" x14ac:dyDescent="0.35">
      <c r="D32" s="1"/>
      <c r="E32" s="1"/>
    </row>
    <row r="33" spans="1:5" x14ac:dyDescent="0.35">
      <c r="A33" s="12" t="s">
        <v>291</v>
      </c>
    </row>
    <row r="34" spans="1:5" x14ac:dyDescent="0.35">
      <c r="D34" s="1"/>
      <c r="E34" s="1"/>
    </row>
    <row r="35" spans="1:5" x14ac:dyDescent="0.35">
      <c r="D35" s="1"/>
      <c r="E35" s="1"/>
    </row>
    <row r="36" spans="1:5" x14ac:dyDescent="0.35">
      <c r="D36" s="1"/>
      <c r="E36" s="1"/>
    </row>
  </sheetData>
  <mergeCells count="4">
    <mergeCell ref="A6:E6"/>
    <mergeCell ref="A9:E9"/>
    <mergeCell ref="A7:E7"/>
    <mergeCell ref="A8:E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E281-FCF6-4677-A147-47B50DA50DB3}">
  <dimension ref="A1:F72"/>
  <sheetViews>
    <sheetView showGridLines="0" workbookViewId="0">
      <selection activeCell="A76" sqref="A76"/>
    </sheetView>
  </sheetViews>
  <sheetFormatPr defaultRowHeight="14.5" x14ac:dyDescent="0.35"/>
  <cols>
    <col min="1" max="1" width="25.6328125" customWidth="1"/>
    <col min="2" max="2" width="37.7265625" customWidth="1"/>
    <col min="3" max="3" width="19.08984375" style="9" customWidth="1"/>
    <col min="4" max="4" width="17.1796875" style="1" customWidth="1"/>
    <col min="5" max="5" width="25.453125" style="1" customWidth="1"/>
  </cols>
  <sheetData>
    <row r="1" spans="1:6" x14ac:dyDescent="0.35">
      <c r="A1" s="2"/>
      <c r="B1" s="3"/>
      <c r="C1" s="4"/>
      <c r="D1" s="10"/>
      <c r="E1" s="10"/>
    </row>
    <row r="2" spans="1:6" x14ac:dyDescent="0.35">
      <c r="A2" s="2"/>
      <c r="B2" s="2"/>
      <c r="C2" s="4"/>
      <c r="D2" s="10"/>
      <c r="E2" s="10"/>
    </row>
    <row r="3" spans="1:6" x14ac:dyDescent="0.35">
      <c r="A3" s="2"/>
      <c r="B3" s="2"/>
      <c r="C3" s="4"/>
      <c r="D3" s="10"/>
      <c r="E3" s="10"/>
    </row>
    <row r="4" spans="1:6" x14ac:dyDescent="0.35">
      <c r="A4" s="2"/>
      <c r="B4" s="2"/>
      <c r="C4" s="4"/>
      <c r="D4" s="10"/>
      <c r="E4" s="10"/>
    </row>
    <row r="5" spans="1:6" x14ac:dyDescent="0.35">
      <c r="A5" s="2"/>
      <c r="B5" s="2"/>
      <c r="C5" s="4"/>
      <c r="D5" s="10"/>
      <c r="E5" s="10"/>
    </row>
    <row r="6" spans="1:6" x14ac:dyDescent="0.35">
      <c r="A6" s="13" t="s">
        <v>15</v>
      </c>
      <c r="B6" s="13"/>
      <c r="C6" s="13"/>
      <c r="D6" s="13"/>
      <c r="E6" s="13"/>
    </row>
    <row r="7" spans="1:6" x14ac:dyDescent="0.35">
      <c r="A7" s="13" t="s">
        <v>14</v>
      </c>
      <c r="B7" s="13"/>
      <c r="C7" s="13"/>
      <c r="D7" s="13"/>
      <c r="E7" s="13"/>
      <c r="F7" s="15"/>
    </row>
    <row r="8" spans="1:6" x14ac:dyDescent="0.35">
      <c r="A8" s="14" t="s">
        <v>16</v>
      </c>
      <c r="B8" s="14"/>
      <c r="C8" s="14"/>
      <c r="D8" s="14"/>
      <c r="E8" s="14"/>
      <c r="F8" s="16"/>
    </row>
    <row r="9" spans="1:6" x14ac:dyDescent="0.35">
      <c r="A9" s="13" t="s">
        <v>17</v>
      </c>
      <c r="B9" s="13"/>
      <c r="C9" s="13"/>
      <c r="D9" s="13"/>
      <c r="E9" s="13"/>
    </row>
    <row r="10" spans="1:6" x14ac:dyDescent="0.35">
      <c r="A10" s="6"/>
      <c r="B10" s="6"/>
      <c r="C10" s="8"/>
      <c r="D10" s="11"/>
      <c r="E10" s="11"/>
    </row>
    <row r="11" spans="1:6" ht="20" customHeight="1" x14ac:dyDescent="0.35">
      <c r="A11" s="29" t="s">
        <v>0</v>
      </c>
      <c r="B11" s="30" t="s">
        <v>1</v>
      </c>
      <c r="C11" s="31" t="s">
        <v>2</v>
      </c>
      <c r="D11" s="40" t="s">
        <v>3</v>
      </c>
      <c r="E11" s="41" t="s">
        <v>4</v>
      </c>
    </row>
    <row r="12" spans="1:6" ht="20" customHeight="1" x14ac:dyDescent="0.35">
      <c r="A12" s="34" t="s">
        <v>27</v>
      </c>
      <c r="B12" s="34" t="s">
        <v>18</v>
      </c>
      <c r="C12" s="35" t="s">
        <v>290</v>
      </c>
      <c r="D12" s="35">
        <v>6.97</v>
      </c>
      <c r="E12" s="35">
        <v>767.15</v>
      </c>
    </row>
    <row r="13" spans="1:6" ht="20" customHeight="1" x14ac:dyDescent="0.35">
      <c r="A13" s="36" t="s">
        <v>28</v>
      </c>
      <c r="B13" s="36" t="s">
        <v>18</v>
      </c>
      <c r="C13" s="37" t="s">
        <v>290</v>
      </c>
      <c r="D13" s="37">
        <v>8.44</v>
      </c>
      <c r="E13" s="37">
        <v>950.2</v>
      </c>
    </row>
    <row r="14" spans="1:6" ht="20" customHeight="1" x14ac:dyDescent="0.35">
      <c r="A14" s="36" t="s">
        <v>30</v>
      </c>
      <c r="B14" s="36" t="s">
        <v>18</v>
      </c>
      <c r="C14" s="37">
        <v>410</v>
      </c>
      <c r="D14" s="37">
        <v>1199.9000000000001</v>
      </c>
      <c r="E14" s="37">
        <v>127203.75</v>
      </c>
    </row>
    <row r="15" spans="1:6" ht="20" customHeight="1" x14ac:dyDescent="0.35">
      <c r="A15" s="36" t="s">
        <v>31</v>
      </c>
      <c r="B15" s="36" t="s">
        <v>18</v>
      </c>
      <c r="C15" s="37">
        <v>1044</v>
      </c>
      <c r="D15" s="37">
        <v>3552.32</v>
      </c>
      <c r="E15" s="37">
        <v>363280.14</v>
      </c>
    </row>
    <row r="16" spans="1:6" ht="20" customHeight="1" x14ac:dyDescent="0.35">
      <c r="A16" s="36" t="s">
        <v>33</v>
      </c>
      <c r="B16" s="36" t="s">
        <v>18</v>
      </c>
      <c r="C16" s="37">
        <v>4</v>
      </c>
      <c r="D16" s="37">
        <v>27.68</v>
      </c>
      <c r="E16" s="37">
        <v>2545.59</v>
      </c>
    </row>
    <row r="17" spans="1:5" ht="20" customHeight="1" x14ac:dyDescent="0.35">
      <c r="A17" s="36" t="s">
        <v>34</v>
      </c>
      <c r="B17" s="36" t="s">
        <v>18</v>
      </c>
      <c r="C17" s="37" t="s">
        <v>290</v>
      </c>
      <c r="D17" s="37">
        <v>3.86</v>
      </c>
      <c r="E17" s="37">
        <v>471.7</v>
      </c>
    </row>
    <row r="18" spans="1:5" ht="20" customHeight="1" x14ac:dyDescent="0.35">
      <c r="A18" s="36" t="s">
        <v>35</v>
      </c>
      <c r="B18" s="36" t="s">
        <v>18</v>
      </c>
      <c r="C18" s="37" t="s">
        <v>290</v>
      </c>
      <c r="D18" s="37">
        <v>19.829999999999998</v>
      </c>
      <c r="E18" s="37">
        <v>1320.41</v>
      </c>
    </row>
    <row r="19" spans="1:5" ht="20" customHeight="1" x14ac:dyDescent="0.35">
      <c r="A19" s="36" t="s">
        <v>37</v>
      </c>
      <c r="B19" s="36" t="s">
        <v>18</v>
      </c>
      <c r="C19" s="37">
        <v>6</v>
      </c>
      <c r="D19" s="37">
        <v>25.04</v>
      </c>
      <c r="E19" s="37">
        <v>2841.09</v>
      </c>
    </row>
    <row r="20" spans="1:5" ht="20" customHeight="1" x14ac:dyDescent="0.35">
      <c r="A20" s="36" t="s">
        <v>38</v>
      </c>
      <c r="B20" s="36" t="s">
        <v>18</v>
      </c>
      <c r="C20" s="37" t="s">
        <v>290</v>
      </c>
      <c r="D20" s="37">
        <v>29.86</v>
      </c>
      <c r="E20" s="37">
        <v>2006.31</v>
      </c>
    </row>
    <row r="21" spans="1:5" ht="20" customHeight="1" x14ac:dyDescent="0.35">
      <c r="A21" s="36" t="s">
        <v>39</v>
      </c>
      <c r="B21" s="36" t="s">
        <v>18</v>
      </c>
      <c r="C21" s="37">
        <v>10</v>
      </c>
      <c r="D21" s="37">
        <v>30.49</v>
      </c>
      <c r="E21" s="37">
        <v>3464.66</v>
      </c>
    </row>
    <row r="22" spans="1:5" ht="20" customHeight="1" x14ac:dyDescent="0.35">
      <c r="A22" s="36" t="s">
        <v>40</v>
      </c>
      <c r="B22" s="36" t="s">
        <v>18</v>
      </c>
      <c r="C22" s="37">
        <v>569</v>
      </c>
      <c r="D22" s="37">
        <v>2288</v>
      </c>
      <c r="E22" s="37">
        <v>216016.89</v>
      </c>
    </row>
    <row r="23" spans="1:5" ht="20" customHeight="1" x14ac:dyDescent="0.35">
      <c r="A23" s="36" t="s">
        <v>41</v>
      </c>
      <c r="B23" s="36" t="s">
        <v>18</v>
      </c>
      <c r="C23" s="37">
        <v>20</v>
      </c>
      <c r="D23" s="37">
        <v>60.13</v>
      </c>
      <c r="E23" s="37">
        <v>5919</v>
      </c>
    </row>
    <row r="24" spans="1:5" ht="20" customHeight="1" x14ac:dyDescent="0.35">
      <c r="A24" s="36" t="s">
        <v>21</v>
      </c>
      <c r="B24" s="36" t="s">
        <v>19</v>
      </c>
      <c r="C24" s="37" t="s">
        <v>290</v>
      </c>
      <c r="D24" s="37">
        <v>5.99</v>
      </c>
      <c r="E24" s="37">
        <v>678.95</v>
      </c>
    </row>
    <row r="25" spans="1:5" ht="20" customHeight="1" x14ac:dyDescent="0.35">
      <c r="A25" s="36" t="s">
        <v>22</v>
      </c>
      <c r="B25" s="36" t="s">
        <v>19</v>
      </c>
      <c r="C25" s="37" t="s">
        <v>290</v>
      </c>
      <c r="D25" s="37">
        <v>29.52</v>
      </c>
      <c r="E25" s="37">
        <v>2367.04</v>
      </c>
    </row>
    <row r="26" spans="1:5" ht="20" customHeight="1" x14ac:dyDescent="0.35">
      <c r="A26" s="36" t="s">
        <v>23</v>
      </c>
      <c r="B26" s="36" t="s">
        <v>19</v>
      </c>
      <c r="C26" s="37" t="s">
        <v>290</v>
      </c>
      <c r="D26" s="37">
        <v>21.9</v>
      </c>
      <c r="E26" s="37">
        <v>2298.29</v>
      </c>
    </row>
    <row r="27" spans="1:5" ht="20" customHeight="1" x14ac:dyDescent="0.35">
      <c r="A27" s="36" t="s">
        <v>25</v>
      </c>
      <c r="B27" s="36" t="s">
        <v>19</v>
      </c>
      <c r="C27" s="37">
        <v>7</v>
      </c>
      <c r="D27" s="37">
        <v>62.5</v>
      </c>
      <c r="E27" s="37">
        <v>6116.94</v>
      </c>
    </row>
    <row r="28" spans="1:5" ht="20" customHeight="1" x14ac:dyDescent="0.35">
      <c r="A28" s="36" t="s">
        <v>26</v>
      </c>
      <c r="B28" s="36" t="s">
        <v>19</v>
      </c>
      <c r="C28" s="37">
        <v>4</v>
      </c>
      <c r="D28" s="37">
        <v>36.700000000000003</v>
      </c>
      <c r="E28" s="37">
        <v>3073.43</v>
      </c>
    </row>
    <row r="29" spans="1:5" ht="20" customHeight="1" x14ac:dyDescent="0.35">
      <c r="A29" s="36" t="s">
        <v>27</v>
      </c>
      <c r="B29" s="36" t="s">
        <v>19</v>
      </c>
      <c r="C29" s="37">
        <v>11</v>
      </c>
      <c r="D29" s="37">
        <v>174.99</v>
      </c>
      <c r="E29" s="37">
        <v>9792.52</v>
      </c>
    </row>
    <row r="30" spans="1:5" ht="20" customHeight="1" x14ac:dyDescent="0.35">
      <c r="A30" s="36" t="s">
        <v>28</v>
      </c>
      <c r="B30" s="36" t="s">
        <v>19</v>
      </c>
      <c r="C30" s="37">
        <v>6</v>
      </c>
      <c r="D30" s="37">
        <v>23.06</v>
      </c>
      <c r="E30" s="37">
        <v>2329.6799999999998</v>
      </c>
    </row>
    <row r="31" spans="1:5" ht="20" customHeight="1" x14ac:dyDescent="0.35">
      <c r="A31" s="36" t="s">
        <v>6</v>
      </c>
      <c r="B31" s="36" t="s">
        <v>19</v>
      </c>
      <c r="C31" s="37">
        <v>288</v>
      </c>
      <c r="D31" s="37">
        <v>3985.18</v>
      </c>
      <c r="E31" s="37">
        <v>234825.1</v>
      </c>
    </row>
    <row r="32" spans="1:5" ht="20" customHeight="1" x14ac:dyDescent="0.35">
      <c r="A32" s="36" t="s">
        <v>29</v>
      </c>
      <c r="B32" s="36" t="s">
        <v>19</v>
      </c>
      <c r="C32" s="37" t="s">
        <v>290</v>
      </c>
      <c r="D32" s="37">
        <v>2.0499999999999998</v>
      </c>
      <c r="E32" s="37">
        <v>266.5</v>
      </c>
    </row>
    <row r="33" spans="1:5" ht="20" customHeight="1" x14ac:dyDescent="0.35">
      <c r="A33" s="36" t="s">
        <v>30</v>
      </c>
      <c r="B33" s="36" t="s">
        <v>19</v>
      </c>
      <c r="C33" s="37">
        <v>558</v>
      </c>
      <c r="D33" s="37">
        <v>2100.9</v>
      </c>
      <c r="E33" s="37">
        <v>199808.28</v>
      </c>
    </row>
    <row r="34" spans="1:5" ht="20" customHeight="1" x14ac:dyDescent="0.35">
      <c r="A34" s="36" t="s">
        <v>31</v>
      </c>
      <c r="B34" s="36" t="s">
        <v>19</v>
      </c>
      <c r="C34" s="37" t="s">
        <v>290</v>
      </c>
      <c r="D34" s="37">
        <v>5.59</v>
      </c>
      <c r="E34" s="37">
        <v>726.7</v>
      </c>
    </row>
    <row r="35" spans="1:5" ht="20" customHeight="1" x14ac:dyDescent="0.35">
      <c r="A35" s="36" t="s">
        <v>32</v>
      </c>
      <c r="B35" s="36" t="s">
        <v>19</v>
      </c>
      <c r="C35" s="37">
        <v>890</v>
      </c>
      <c r="D35" s="37">
        <v>3416.48</v>
      </c>
      <c r="E35" s="37">
        <v>315513.24</v>
      </c>
    </row>
    <row r="36" spans="1:5" ht="20" customHeight="1" x14ac:dyDescent="0.35">
      <c r="A36" s="36" t="s">
        <v>33</v>
      </c>
      <c r="B36" s="36" t="s">
        <v>19</v>
      </c>
      <c r="C36" s="37">
        <v>3150</v>
      </c>
      <c r="D36" s="37">
        <v>70521.990000000005</v>
      </c>
      <c r="E36" s="37">
        <v>2968253.91</v>
      </c>
    </row>
    <row r="37" spans="1:5" ht="20" customHeight="1" x14ac:dyDescent="0.35">
      <c r="A37" s="36" t="s">
        <v>34</v>
      </c>
      <c r="B37" s="36" t="s">
        <v>19</v>
      </c>
      <c r="C37" s="37">
        <v>406</v>
      </c>
      <c r="D37" s="37">
        <v>3862.77</v>
      </c>
      <c r="E37" s="37">
        <v>264932.34000000003</v>
      </c>
    </row>
    <row r="38" spans="1:5" ht="20" customHeight="1" x14ac:dyDescent="0.35">
      <c r="A38" s="36" t="s">
        <v>8</v>
      </c>
      <c r="B38" s="36" t="s">
        <v>19</v>
      </c>
      <c r="C38" s="37">
        <v>20</v>
      </c>
      <c r="D38" s="37">
        <v>624.17999999999995</v>
      </c>
      <c r="E38" s="37">
        <v>26056.15</v>
      </c>
    </row>
    <row r="39" spans="1:5" ht="20" customHeight="1" x14ac:dyDescent="0.35">
      <c r="A39" s="36" t="s">
        <v>9</v>
      </c>
      <c r="B39" s="36" t="s">
        <v>19</v>
      </c>
      <c r="C39" s="37">
        <v>202</v>
      </c>
      <c r="D39" s="37">
        <v>8096.49</v>
      </c>
      <c r="E39" s="37">
        <v>301603.27</v>
      </c>
    </row>
    <row r="40" spans="1:5" ht="20" customHeight="1" x14ac:dyDescent="0.35">
      <c r="A40" s="36" t="s">
        <v>35</v>
      </c>
      <c r="B40" s="36" t="s">
        <v>19</v>
      </c>
      <c r="C40" s="37">
        <v>2703</v>
      </c>
      <c r="D40" s="37">
        <v>132024.92000000001</v>
      </c>
      <c r="E40" s="37">
        <v>4596130.1500000004</v>
      </c>
    </row>
    <row r="41" spans="1:5" ht="20" customHeight="1" x14ac:dyDescent="0.35">
      <c r="A41" s="36" t="s">
        <v>36</v>
      </c>
      <c r="B41" s="36" t="s">
        <v>19</v>
      </c>
      <c r="C41" s="37">
        <v>7202</v>
      </c>
      <c r="D41" s="37">
        <v>315657.56</v>
      </c>
      <c r="E41" s="37">
        <v>11071435.539999999</v>
      </c>
    </row>
    <row r="42" spans="1:5" ht="20" customHeight="1" x14ac:dyDescent="0.35">
      <c r="A42" s="36" t="s">
        <v>37</v>
      </c>
      <c r="B42" s="36" t="s">
        <v>19</v>
      </c>
      <c r="C42" s="37">
        <v>5423</v>
      </c>
      <c r="D42" s="37">
        <v>215623.63</v>
      </c>
      <c r="E42" s="37">
        <v>7577604.0499999998</v>
      </c>
    </row>
    <row r="43" spans="1:5" ht="20" customHeight="1" x14ac:dyDescent="0.35">
      <c r="A43" s="36" t="s">
        <v>38</v>
      </c>
      <c r="B43" s="36" t="s">
        <v>19</v>
      </c>
      <c r="C43" s="37">
        <v>6012</v>
      </c>
      <c r="D43" s="37">
        <v>257800.69</v>
      </c>
      <c r="E43" s="37">
        <v>8811053.0700000003</v>
      </c>
    </row>
    <row r="44" spans="1:5" ht="20" customHeight="1" x14ac:dyDescent="0.35">
      <c r="A44" s="36" t="s">
        <v>39</v>
      </c>
      <c r="B44" s="36" t="s">
        <v>19</v>
      </c>
      <c r="C44" s="37">
        <v>63</v>
      </c>
      <c r="D44" s="37">
        <v>651.83000000000004</v>
      </c>
      <c r="E44" s="37">
        <v>48291.33</v>
      </c>
    </row>
    <row r="45" spans="1:5" ht="20" customHeight="1" x14ac:dyDescent="0.35">
      <c r="A45" s="36" t="s">
        <v>40</v>
      </c>
      <c r="B45" s="36" t="s">
        <v>19</v>
      </c>
      <c r="C45" s="37">
        <v>987</v>
      </c>
      <c r="D45" s="37">
        <v>13860.09</v>
      </c>
      <c r="E45" s="37">
        <v>682716.25</v>
      </c>
    </row>
    <row r="46" spans="1:5" ht="20" customHeight="1" x14ac:dyDescent="0.35">
      <c r="A46" s="36" t="s">
        <v>41</v>
      </c>
      <c r="B46" s="36" t="s">
        <v>19</v>
      </c>
      <c r="C46" s="37">
        <v>954</v>
      </c>
      <c r="D46" s="37">
        <v>54430.239999999998</v>
      </c>
      <c r="E46" s="37">
        <v>1771040.94</v>
      </c>
    </row>
    <row r="47" spans="1:5" ht="20" customHeight="1" x14ac:dyDescent="0.35">
      <c r="A47" s="36" t="s">
        <v>21</v>
      </c>
      <c r="B47" s="36" t="s">
        <v>20</v>
      </c>
      <c r="C47" s="37">
        <v>6246</v>
      </c>
      <c r="D47" s="37">
        <v>26406.07</v>
      </c>
      <c r="E47" s="37">
        <v>5481204.21</v>
      </c>
    </row>
    <row r="48" spans="1:5" ht="20" customHeight="1" x14ac:dyDescent="0.35">
      <c r="A48" s="36" t="s">
        <v>22</v>
      </c>
      <c r="B48" s="36" t="s">
        <v>20</v>
      </c>
      <c r="C48" s="37">
        <v>2271</v>
      </c>
      <c r="D48" s="37">
        <v>7820.5</v>
      </c>
      <c r="E48" s="37">
        <v>1801378.44</v>
      </c>
    </row>
    <row r="49" spans="1:5" ht="20" customHeight="1" x14ac:dyDescent="0.35">
      <c r="A49" s="36" t="s">
        <v>23</v>
      </c>
      <c r="B49" s="36" t="s">
        <v>20</v>
      </c>
      <c r="C49" s="37">
        <v>2694</v>
      </c>
      <c r="D49" s="37">
        <v>12538.96</v>
      </c>
      <c r="E49" s="37">
        <v>2758580.85</v>
      </c>
    </row>
    <row r="50" spans="1:5" ht="20" customHeight="1" x14ac:dyDescent="0.35">
      <c r="A50" s="36" t="s">
        <v>24</v>
      </c>
      <c r="B50" s="36" t="s">
        <v>20</v>
      </c>
      <c r="C50" s="37">
        <v>1272</v>
      </c>
      <c r="D50" s="37">
        <v>3377.75</v>
      </c>
      <c r="E50" s="37">
        <v>820916.19</v>
      </c>
    </row>
    <row r="51" spans="1:5" ht="20" customHeight="1" x14ac:dyDescent="0.35">
      <c r="A51" s="36" t="s">
        <v>25</v>
      </c>
      <c r="B51" s="36" t="s">
        <v>20</v>
      </c>
      <c r="C51" s="37">
        <v>12435</v>
      </c>
      <c r="D51" s="37">
        <v>68560.44</v>
      </c>
      <c r="E51" s="37">
        <v>14477631.24</v>
      </c>
    </row>
    <row r="52" spans="1:5" ht="20" customHeight="1" x14ac:dyDescent="0.35">
      <c r="A52" s="36" t="s">
        <v>26</v>
      </c>
      <c r="B52" s="36" t="s">
        <v>20</v>
      </c>
      <c r="C52" s="37">
        <v>4628</v>
      </c>
      <c r="D52" s="37">
        <v>15652.45</v>
      </c>
      <c r="E52" s="37">
        <v>3617503.32</v>
      </c>
    </row>
    <row r="53" spans="1:5" ht="20" customHeight="1" x14ac:dyDescent="0.35">
      <c r="A53" s="36" t="s">
        <v>27</v>
      </c>
      <c r="B53" s="36" t="s">
        <v>20</v>
      </c>
      <c r="C53" s="37">
        <v>18110</v>
      </c>
      <c r="D53" s="37">
        <v>100882.66</v>
      </c>
      <c r="E53" s="37">
        <v>20354388.32</v>
      </c>
    </row>
    <row r="54" spans="1:5" ht="20" customHeight="1" x14ac:dyDescent="0.35">
      <c r="A54" s="36" t="s">
        <v>28</v>
      </c>
      <c r="B54" s="36" t="s">
        <v>20</v>
      </c>
      <c r="C54" s="37">
        <v>24363</v>
      </c>
      <c r="D54" s="37">
        <v>184220.36</v>
      </c>
      <c r="E54" s="37">
        <v>34624998.969999999</v>
      </c>
    </row>
    <row r="55" spans="1:5" ht="20" customHeight="1" x14ac:dyDescent="0.35">
      <c r="A55" s="36" t="s">
        <v>6</v>
      </c>
      <c r="B55" s="36" t="s">
        <v>20</v>
      </c>
      <c r="C55" s="37">
        <v>4629</v>
      </c>
      <c r="D55" s="37">
        <v>49339.62</v>
      </c>
      <c r="E55" s="37">
        <v>7822166.3399999999</v>
      </c>
    </row>
    <row r="56" spans="1:5" ht="20" customHeight="1" x14ac:dyDescent="0.35">
      <c r="A56" s="36" t="s">
        <v>29</v>
      </c>
      <c r="B56" s="36" t="s">
        <v>20</v>
      </c>
      <c r="C56" s="37">
        <v>222</v>
      </c>
      <c r="D56" s="37">
        <v>368.98</v>
      </c>
      <c r="E56" s="37">
        <v>101411.33</v>
      </c>
    </row>
    <row r="57" spans="1:5" ht="20" customHeight="1" x14ac:dyDescent="0.35">
      <c r="A57" s="36" t="s">
        <v>30</v>
      </c>
      <c r="B57" s="36" t="s">
        <v>20</v>
      </c>
      <c r="C57" s="37">
        <v>700</v>
      </c>
      <c r="D57" s="37">
        <v>1782.64</v>
      </c>
      <c r="E57" s="37">
        <v>434173.78</v>
      </c>
    </row>
    <row r="58" spans="1:5" ht="20" customHeight="1" x14ac:dyDescent="0.35">
      <c r="A58" s="36" t="s">
        <v>31</v>
      </c>
      <c r="B58" s="36" t="s">
        <v>20</v>
      </c>
      <c r="C58" s="37">
        <v>437</v>
      </c>
      <c r="D58" s="37">
        <v>982.5</v>
      </c>
      <c r="E58" s="37">
        <v>247808.35</v>
      </c>
    </row>
    <row r="59" spans="1:5" ht="20" customHeight="1" x14ac:dyDescent="0.35">
      <c r="A59" s="36" t="s">
        <v>32</v>
      </c>
      <c r="B59" s="36" t="s">
        <v>20</v>
      </c>
      <c r="C59" s="37">
        <v>5581</v>
      </c>
      <c r="D59" s="37">
        <v>17155.91</v>
      </c>
      <c r="E59" s="37">
        <v>4031556.72</v>
      </c>
    </row>
    <row r="60" spans="1:5" ht="20" customHeight="1" x14ac:dyDescent="0.35">
      <c r="A60" s="36" t="s">
        <v>33</v>
      </c>
      <c r="B60" s="36" t="s">
        <v>20</v>
      </c>
      <c r="C60" s="37">
        <v>1724</v>
      </c>
      <c r="D60" s="37">
        <v>8925.08</v>
      </c>
      <c r="E60" s="37">
        <v>1526833.98</v>
      </c>
    </row>
    <row r="61" spans="1:5" ht="20" customHeight="1" x14ac:dyDescent="0.35">
      <c r="A61" s="36" t="s">
        <v>34</v>
      </c>
      <c r="B61" s="36" t="s">
        <v>20</v>
      </c>
      <c r="C61" s="37">
        <v>14517</v>
      </c>
      <c r="D61" s="37">
        <v>142992.14000000001</v>
      </c>
      <c r="E61" s="37">
        <v>20755811.359999999</v>
      </c>
    </row>
    <row r="62" spans="1:5" ht="20" customHeight="1" x14ac:dyDescent="0.35">
      <c r="A62" s="36" t="s">
        <v>8</v>
      </c>
      <c r="B62" s="36" t="s">
        <v>20</v>
      </c>
      <c r="C62" s="37" t="s">
        <v>290</v>
      </c>
      <c r="D62" s="37">
        <v>11.44</v>
      </c>
      <c r="E62" s="37">
        <v>2833.44</v>
      </c>
    </row>
    <row r="63" spans="1:5" ht="20" customHeight="1" x14ac:dyDescent="0.35">
      <c r="A63" s="36" t="s">
        <v>9</v>
      </c>
      <c r="B63" s="36" t="s">
        <v>20</v>
      </c>
      <c r="C63" s="37">
        <v>15</v>
      </c>
      <c r="D63" s="37">
        <v>68.72</v>
      </c>
      <c r="E63" s="37">
        <v>17329.240000000002</v>
      </c>
    </row>
    <row r="64" spans="1:5" ht="20" customHeight="1" x14ac:dyDescent="0.35">
      <c r="A64" s="36" t="s">
        <v>35</v>
      </c>
      <c r="B64" s="36" t="s">
        <v>20</v>
      </c>
      <c r="C64" s="37">
        <v>550</v>
      </c>
      <c r="D64" s="37">
        <v>14395.12</v>
      </c>
      <c r="E64" s="37">
        <v>1450016.55</v>
      </c>
    </row>
    <row r="65" spans="1:5" ht="20" customHeight="1" x14ac:dyDescent="0.35">
      <c r="A65" s="36" t="s">
        <v>36</v>
      </c>
      <c r="B65" s="36" t="s">
        <v>20</v>
      </c>
      <c r="C65" s="37">
        <v>548</v>
      </c>
      <c r="D65" s="37">
        <v>15370.51</v>
      </c>
      <c r="E65" s="37">
        <v>1493834.22</v>
      </c>
    </row>
    <row r="66" spans="1:5" ht="20" customHeight="1" x14ac:dyDescent="0.35">
      <c r="A66" s="36" t="s">
        <v>37</v>
      </c>
      <c r="B66" s="36" t="s">
        <v>20</v>
      </c>
      <c r="C66" s="37">
        <v>18</v>
      </c>
      <c r="D66" s="37">
        <v>133.13</v>
      </c>
      <c r="E66" s="37">
        <v>27488.240000000002</v>
      </c>
    </row>
    <row r="67" spans="1:5" ht="20" customHeight="1" x14ac:dyDescent="0.35">
      <c r="A67" s="36" t="s">
        <v>38</v>
      </c>
      <c r="B67" s="36" t="s">
        <v>20</v>
      </c>
      <c r="C67" s="37">
        <v>46</v>
      </c>
      <c r="D67" s="37">
        <v>856.42</v>
      </c>
      <c r="E67" s="37">
        <v>97839.54</v>
      </c>
    </row>
    <row r="68" spans="1:5" ht="20" customHeight="1" x14ac:dyDescent="0.35">
      <c r="A68" s="36" t="s">
        <v>39</v>
      </c>
      <c r="B68" s="36" t="s">
        <v>20</v>
      </c>
      <c r="C68" s="37">
        <v>6</v>
      </c>
      <c r="D68" s="37">
        <v>41.44</v>
      </c>
      <c r="E68" s="37">
        <v>7543.52</v>
      </c>
    </row>
    <row r="69" spans="1:5" ht="20" customHeight="1" x14ac:dyDescent="0.35">
      <c r="A69" s="36" t="s">
        <v>40</v>
      </c>
      <c r="B69" s="36" t="s">
        <v>20</v>
      </c>
      <c r="C69" s="37">
        <v>419</v>
      </c>
      <c r="D69" s="37">
        <v>1382.93</v>
      </c>
      <c r="E69" s="37">
        <v>318918.76</v>
      </c>
    </row>
    <row r="70" spans="1:5" ht="20" customHeight="1" x14ac:dyDescent="0.35">
      <c r="A70" s="42" t="s">
        <v>41</v>
      </c>
      <c r="B70" s="42" t="s">
        <v>20</v>
      </c>
      <c r="C70" s="43">
        <v>12</v>
      </c>
      <c r="D70" s="43">
        <v>288.7</v>
      </c>
      <c r="E70" s="43">
        <v>23979.74</v>
      </c>
    </row>
    <row r="72" spans="1:5" x14ac:dyDescent="0.35">
      <c r="A72" s="12" t="s">
        <v>291</v>
      </c>
    </row>
  </sheetData>
  <mergeCells count="4">
    <mergeCell ref="A9:E9"/>
    <mergeCell ref="A6:E6"/>
    <mergeCell ref="A7:E7"/>
    <mergeCell ref="A8:E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F3F5-03C3-4D4A-A0E1-96F5A089D7F3}">
  <dimension ref="A1:G427"/>
  <sheetViews>
    <sheetView showGridLines="0" workbookViewId="0">
      <selection activeCell="B433" sqref="B433"/>
    </sheetView>
  </sheetViews>
  <sheetFormatPr defaultRowHeight="14.5" x14ac:dyDescent="0.35"/>
  <cols>
    <col min="1" max="1" width="24.54296875" customWidth="1"/>
    <col min="2" max="2" width="25.6328125" customWidth="1"/>
    <col min="3" max="3" width="26.81640625" customWidth="1"/>
    <col min="4" max="4" width="51" bestFit="1" customWidth="1"/>
    <col min="5" max="5" width="19.54296875" style="9" customWidth="1"/>
    <col min="6" max="6" width="11.453125" style="1" bestFit="1" customWidth="1"/>
    <col min="7" max="7" width="17.26953125" style="1" customWidth="1"/>
  </cols>
  <sheetData>
    <row r="1" spans="1:7" x14ac:dyDescent="0.35">
      <c r="A1" s="2"/>
      <c r="B1" s="2"/>
      <c r="C1" s="2"/>
      <c r="D1" s="3"/>
      <c r="E1" s="4"/>
      <c r="F1" s="10"/>
      <c r="G1" s="10"/>
    </row>
    <row r="2" spans="1:7" x14ac:dyDescent="0.35">
      <c r="A2" s="2"/>
      <c r="B2" s="2"/>
      <c r="C2" s="2"/>
      <c r="D2" s="2"/>
      <c r="E2" s="4"/>
      <c r="F2" s="10"/>
      <c r="G2" s="10"/>
    </row>
    <row r="3" spans="1:7" x14ac:dyDescent="0.35">
      <c r="A3" s="2"/>
      <c r="B3" s="2"/>
      <c r="C3" s="2"/>
      <c r="D3" s="2"/>
      <c r="E3" s="4"/>
      <c r="F3" s="10"/>
      <c r="G3" s="10"/>
    </row>
    <row r="4" spans="1:7" x14ac:dyDescent="0.35">
      <c r="A4" s="2"/>
      <c r="B4" s="2"/>
      <c r="C4" s="2"/>
      <c r="D4" s="2"/>
      <c r="E4" s="4"/>
      <c r="F4" s="10"/>
      <c r="G4" s="10"/>
    </row>
    <row r="5" spans="1:7" x14ac:dyDescent="0.35">
      <c r="A5" s="2"/>
      <c r="B5" s="2"/>
      <c r="C5" s="2"/>
      <c r="D5" s="2"/>
      <c r="E5" s="4"/>
      <c r="F5" s="10"/>
      <c r="G5" s="10"/>
    </row>
    <row r="6" spans="1:7" x14ac:dyDescent="0.35">
      <c r="A6" s="13" t="s">
        <v>15</v>
      </c>
      <c r="B6" s="13"/>
      <c r="C6" s="13"/>
      <c r="D6" s="13"/>
      <c r="E6" s="13"/>
      <c r="F6" s="13"/>
      <c r="G6" s="13"/>
    </row>
    <row r="7" spans="1:7" x14ac:dyDescent="0.35">
      <c r="A7" s="13" t="s">
        <v>14</v>
      </c>
      <c r="B7" s="13"/>
      <c r="C7" s="13"/>
      <c r="D7" s="13"/>
      <c r="E7" s="13"/>
      <c r="F7" s="13"/>
      <c r="G7" s="13"/>
    </row>
    <row r="8" spans="1:7" x14ac:dyDescent="0.35">
      <c r="A8" s="14" t="s">
        <v>16</v>
      </c>
      <c r="B8" s="14"/>
      <c r="C8" s="14"/>
      <c r="D8" s="14"/>
      <c r="E8" s="14"/>
      <c r="F8" s="14"/>
      <c r="G8" s="14"/>
    </row>
    <row r="9" spans="1:7" ht="15.75" customHeight="1" x14ac:dyDescent="0.35">
      <c r="A9" s="13" t="s">
        <v>17</v>
      </c>
      <c r="B9" s="13"/>
      <c r="C9" s="13"/>
      <c r="D9" s="13"/>
      <c r="E9" s="13"/>
      <c r="F9" s="13"/>
      <c r="G9" s="13"/>
    </row>
    <row r="10" spans="1:7" x14ac:dyDescent="0.35">
      <c r="A10" s="2"/>
      <c r="B10" s="2"/>
      <c r="C10" s="2"/>
      <c r="D10" s="2"/>
      <c r="E10" s="5"/>
      <c r="F10" s="10"/>
    </row>
    <row r="11" spans="1:7" s="44" customFormat="1" ht="20" customHeight="1" x14ac:dyDescent="0.35">
      <c r="A11" s="45" t="s">
        <v>12</v>
      </c>
      <c r="B11" s="46" t="s">
        <v>0</v>
      </c>
      <c r="C11" s="47" t="s">
        <v>13</v>
      </c>
      <c r="D11" s="47" t="s">
        <v>1</v>
      </c>
      <c r="E11" s="48" t="s">
        <v>2</v>
      </c>
      <c r="F11" s="49" t="s">
        <v>3</v>
      </c>
      <c r="G11" s="50" t="s">
        <v>4</v>
      </c>
    </row>
    <row r="12" spans="1:7" s="44" customFormat="1" ht="20" customHeight="1" x14ac:dyDescent="0.35">
      <c r="A12" s="20" t="s">
        <v>5</v>
      </c>
      <c r="B12" s="51" t="s">
        <v>27</v>
      </c>
      <c r="C12" s="51" t="s">
        <v>108</v>
      </c>
      <c r="D12" s="51" t="s">
        <v>18</v>
      </c>
      <c r="E12" s="52" t="s">
        <v>290</v>
      </c>
      <c r="F12" s="52">
        <v>6.97</v>
      </c>
      <c r="G12" s="52">
        <v>767.15</v>
      </c>
    </row>
    <row r="13" spans="1:7" s="44" customFormat="1" ht="20" customHeight="1" x14ac:dyDescent="0.35">
      <c r="A13" s="21" t="s">
        <v>5</v>
      </c>
      <c r="B13" s="22" t="s">
        <v>28</v>
      </c>
      <c r="C13" s="22" t="s">
        <v>118</v>
      </c>
      <c r="D13" s="22" t="s">
        <v>18</v>
      </c>
      <c r="E13" s="18" t="s">
        <v>290</v>
      </c>
      <c r="F13" s="18">
        <v>7.2</v>
      </c>
      <c r="G13" s="18">
        <v>789</v>
      </c>
    </row>
    <row r="14" spans="1:7" s="44" customFormat="1" ht="20" customHeight="1" x14ac:dyDescent="0.35">
      <c r="A14" s="21" t="s">
        <v>5</v>
      </c>
      <c r="B14" s="22" t="s">
        <v>28</v>
      </c>
      <c r="C14" s="22" t="s">
        <v>120</v>
      </c>
      <c r="D14" s="22" t="s">
        <v>18</v>
      </c>
      <c r="E14" s="18" t="s">
        <v>290</v>
      </c>
      <c r="F14" s="18">
        <v>1.24</v>
      </c>
      <c r="G14" s="18">
        <v>161.19999999999999</v>
      </c>
    </row>
    <row r="15" spans="1:7" s="44" customFormat="1" ht="20" customHeight="1" x14ac:dyDescent="0.35">
      <c r="A15" s="21" t="s">
        <v>7</v>
      </c>
      <c r="B15" s="22" t="s">
        <v>30</v>
      </c>
      <c r="C15" s="22" t="s">
        <v>144</v>
      </c>
      <c r="D15" s="22" t="s">
        <v>18</v>
      </c>
      <c r="E15" s="18" t="s">
        <v>290</v>
      </c>
      <c r="F15" s="18">
        <v>0.84</v>
      </c>
      <c r="G15" s="18">
        <v>109.2</v>
      </c>
    </row>
    <row r="16" spans="1:7" s="44" customFormat="1" ht="20" customHeight="1" x14ac:dyDescent="0.35">
      <c r="A16" s="21" t="s">
        <v>7</v>
      </c>
      <c r="B16" s="22" t="s">
        <v>30</v>
      </c>
      <c r="C16" s="22" t="s">
        <v>145</v>
      </c>
      <c r="D16" s="22" t="s">
        <v>18</v>
      </c>
      <c r="E16" s="18">
        <v>101</v>
      </c>
      <c r="F16" s="18">
        <v>280.17</v>
      </c>
      <c r="G16" s="18">
        <v>32338.94</v>
      </c>
    </row>
    <row r="17" spans="1:7" s="44" customFormat="1" ht="20" customHeight="1" x14ac:dyDescent="0.35">
      <c r="A17" s="21" t="s">
        <v>7</v>
      </c>
      <c r="B17" s="22" t="s">
        <v>30</v>
      </c>
      <c r="C17" s="22" t="s">
        <v>149</v>
      </c>
      <c r="D17" s="22" t="s">
        <v>18</v>
      </c>
      <c r="E17" s="18" t="s">
        <v>290</v>
      </c>
      <c r="F17" s="18">
        <v>1.01</v>
      </c>
      <c r="G17" s="18">
        <v>131.30000000000001</v>
      </c>
    </row>
    <row r="18" spans="1:7" s="44" customFormat="1" ht="20" customHeight="1" x14ac:dyDescent="0.35">
      <c r="A18" s="21" t="s">
        <v>7</v>
      </c>
      <c r="B18" s="22" t="s">
        <v>30</v>
      </c>
      <c r="C18" s="22" t="s">
        <v>155</v>
      </c>
      <c r="D18" s="22" t="s">
        <v>18</v>
      </c>
      <c r="E18" s="18">
        <v>233</v>
      </c>
      <c r="F18" s="18">
        <v>499.14</v>
      </c>
      <c r="G18" s="18">
        <v>61144.77</v>
      </c>
    </row>
    <row r="19" spans="1:7" s="44" customFormat="1" ht="20" customHeight="1" x14ac:dyDescent="0.35">
      <c r="A19" s="21" t="s">
        <v>7</v>
      </c>
      <c r="B19" s="22" t="s">
        <v>30</v>
      </c>
      <c r="C19" s="22" t="s">
        <v>156</v>
      </c>
      <c r="D19" s="22" t="s">
        <v>18</v>
      </c>
      <c r="E19" s="18">
        <v>74</v>
      </c>
      <c r="F19" s="18">
        <v>418.74</v>
      </c>
      <c r="G19" s="18">
        <v>33479.54</v>
      </c>
    </row>
    <row r="20" spans="1:7" s="44" customFormat="1" ht="20" customHeight="1" x14ac:dyDescent="0.35">
      <c r="A20" s="21" t="s">
        <v>7</v>
      </c>
      <c r="B20" s="22" t="s">
        <v>31</v>
      </c>
      <c r="C20" s="22" t="s">
        <v>159</v>
      </c>
      <c r="D20" s="22" t="s">
        <v>18</v>
      </c>
      <c r="E20" s="18">
        <v>136</v>
      </c>
      <c r="F20" s="18">
        <v>298.56</v>
      </c>
      <c r="G20" s="18">
        <v>33554.559999999998</v>
      </c>
    </row>
    <row r="21" spans="1:7" s="44" customFormat="1" ht="20" customHeight="1" x14ac:dyDescent="0.35">
      <c r="A21" s="21" t="s">
        <v>7</v>
      </c>
      <c r="B21" s="22" t="s">
        <v>31</v>
      </c>
      <c r="C21" s="22" t="s">
        <v>160</v>
      </c>
      <c r="D21" s="22" t="s">
        <v>18</v>
      </c>
      <c r="E21" s="18">
        <v>351</v>
      </c>
      <c r="F21" s="18">
        <v>844.9</v>
      </c>
      <c r="G21" s="18">
        <v>100489.32</v>
      </c>
    </row>
    <row r="22" spans="1:7" s="44" customFormat="1" ht="20" customHeight="1" x14ac:dyDescent="0.35">
      <c r="A22" s="21" t="s">
        <v>7</v>
      </c>
      <c r="B22" s="22" t="s">
        <v>31</v>
      </c>
      <c r="C22" s="22" t="s">
        <v>161</v>
      </c>
      <c r="D22" s="22" t="s">
        <v>18</v>
      </c>
      <c r="E22" s="18">
        <v>29</v>
      </c>
      <c r="F22" s="18">
        <v>56.09</v>
      </c>
      <c r="G22" s="18">
        <v>7109</v>
      </c>
    </row>
    <row r="23" spans="1:7" s="44" customFormat="1" ht="20" customHeight="1" x14ac:dyDescent="0.35">
      <c r="A23" s="21" t="s">
        <v>7</v>
      </c>
      <c r="B23" s="22" t="s">
        <v>31</v>
      </c>
      <c r="C23" s="22" t="s">
        <v>163</v>
      </c>
      <c r="D23" s="22" t="s">
        <v>18</v>
      </c>
      <c r="E23" s="18">
        <v>5</v>
      </c>
      <c r="F23" s="18">
        <v>7.26</v>
      </c>
      <c r="G23" s="18">
        <v>925.95</v>
      </c>
    </row>
    <row r="24" spans="1:7" s="44" customFormat="1" ht="20" customHeight="1" x14ac:dyDescent="0.35">
      <c r="A24" s="21" t="s">
        <v>7</v>
      </c>
      <c r="B24" s="22" t="s">
        <v>31</v>
      </c>
      <c r="C24" s="22" t="s">
        <v>164</v>
      </c>
      <c r="D24" s="22" t="s">
        <v>18</v>
      </c>
      <c r="E24" s="18">
        <v>56</v>
      </c>
      <c r="F24" s="18">
        <v>101.8</v>
      </c>
      <c r="G24" s="18">
        <v>12880.15</v>
      </c>
    </row>
    <row r="25" spans="1:7" s="44" customFormat="1" ht="20" customHeight="1" x14ac:dyDescent="0.35">
      <c r="A25" s="21" t="s">
        <v>7</v>
      </c>
      <c r="B25" s="22" t="s">
        <v>31</v>
      </c>
      <c r="C25" s="22" t="s">
        <v>166</v>
      </c>
      <c r="D25" s="22" t="s">
        <v>18</v>
      </c>
      <c r="E25" s="18">
        <v>211</v>
      </c>
      <c r="F25" s="18">
        <v>518.91</v>
      </c>
      <c r="G25" s="18">
        <v>59195.43</v>
      </c>
    </row>
    <row r="26" spans="1:7" s="44" customFormat="1" ht="20" customHeight="1" x14ac:dyDescent="0.35">
      <c r="A26" s="21" t="s">
        <v>7</v>
      </c>
      <c r="B26" s="22" t="s">
        <v>31</v>
      </c>
      <c r="C26" s="22" t="s">
        <v>167</v>
      </c>
      <c r="D26" s="22" t="s">
        <v>18</v>
      </c>
      <c r="E26" s="18">
        <v>256</v>
      </c>
      <c r="F26" s="18">
        <v>1724.8</v>
      </c>
      <c r="G26" s="18">
        <v>149125.73000000001</v>
      </c>
    </row>
    <row r="27" spans="1:7" s="44" customFormat="1" ht="20" customHeight="1" x14ac:dyDescent="0.35">
      <c r="A27" s="21" t="s">
        <v>7</v>
      </c>
      <c r="B27" s="22" t="s">
        <v>33</v>
      </c>
      <c r="C27" s="22" t="s">
        <v>183</v>
      </c>
      <c r="D27" s="22" t="s">
        <v>18</v>
      </c>
      <c r="E27" s="18" t="s">
        <v>290</v>
      </c>
      <c r="F27" s="18">
        <v>4.18</v>
      </c>
      <c r="G27" s="18">
        <v>502.1</v>
      </c>
    </row>
    <row r="28" spans="1:7" s="44" customFormat="1" ht="20" customHeight="1" x14ac:dyDescent="0.35">
      <c r="A28" s="21" t="s">
        <v>7</v>
      </c>
      <c r="B28" s="22" t="s">
        <v>33</v>
      </c>
      <c r="C28" s="22" t="s">
        <v>187</v>
      </c>
      <c r="D28" s="22" t="s">
        <v>18</v>
      </c>
      <c r="E28" s="18" t="s">
        <v>290</v>
      </c>
      <c r="F28" s="18">
        <v>6.33</v>
      </c>
      <c r="G28" s="18">
        <v>794.9</v>
      </c>
    </row>
    <row r="29" spans="1:7" s="44" customFormat="1" ht="20" customHeight="1" x14ac:dyDescent="0.35">
      <c r="A29" s="21" t="s">
        <v>7</v>
      </c>
      <c r="B29" s="22" t="s">
        <v>33</v>
      </c>
      <c r="C29" s="22" t="s">
        <v>189</v>
      </c>
      <c r="D29" s="22" t="s">
        <v>18</v>
      </c>
      <c r="E29" s="18" t="s">
        <v>290</v>
      </c>
      <c r="F29" s="18">
        <v>17.170000000000002</v>
      </c>
      <c r="G29" s="18">
        <v>1248.5899999999999</v>
      </c>
    </row>
    <row r="30" spans="1:7" s="44" customFormat="1" ht="20" customHeight="1" x14ac:dyDescent="0.35">
      <c r="A30" s="21" t="s">
        <v>7</v>
      </c>
      <c r="B30" s="22" t="s">
        <v>34</v>
      </c>
      <c r="C30" s="22" t="s">
        <v>195</v>
      </c>
      <c r="D30" s="22" t="s">
        <v>18</v>
      </c>
      <c r="E30" s="18" t="s">
        <v>290</v>
      </c>
      <c r="F30" s="18">
        <v>3.86</v>
      </c>
      <c r="G30" s="18">
        <v>471.7</v>
      </c>
    </row>
    <row r="31" spans="1:7" s="44" customFormat="1" ht="20" customHeight="1" x14ac:dyDescent="0.35">
      <c r="A31" s="21" t="s">
        <v>10</v>
      </c>
      <c r="B31" s="22" t="s">
        <v>35</v>
      </c>
      <c r="C31" s="22" t="s">
        <v>216</v>
      </c>
      <c r="D31" s="22" t="s">
        <v>18</v>
      </c>
      <c r="E31" s="18" t="s">
        <v>290</v>
      </c>
      <c r="F31" s="18">
        <v>19.829999999999998</v>
      </c>
      <c r="G31" s="18">
        <v>1320.41</v>
      </c>
    </row>
    <row r="32" spans="1:7" s="44" customFormat="1" ht="20" customHeight="1" x14ac:dyDescent="0.35">
      <c r="A32" s="21" t="s">
        <v>10</v>
      </c>
      <c r="B32" s="22" t="s">
        <v>37</v>
      </c>
      <c r="C32" s="22" t="s">
        <v>234</v>
      </c>
      <c r="D32" s="22" t="s">
        <v>18</v>
      </c>
      <c r="E32" s="18" t="s">
        <v>290</v>
      </c>
      <c r="F32" s="18">
        <v>4.79</v>
      </c>
      <c r="G32" s="18">
        <v>532.04999999999995</v>
      </c>
    </row>
    <row r="33" spans="1:7" s="44" customFormat="1" ht="20" customHeight="1" x14ac:dyDescent="0.35">
      <c r="A33" s="21" t="s">
        <v>10</v>
      </c>
      <c r="B33" s="22" t="s">
        <v>37</v>
      </c>
      <c r="C33" s="22" t="s">
        <v>238</v>
      </c>
      <c r="D33" s="22" t="s">
        <v>18</v>
      </c>
      <c r="E33" s="18" t="s">
        <v>290</v>
      </c>
      <c r="F33" s="18">
        <v>10.32</v>
      </c>
      <c r="G33" s="18">
        <v>1063.6400000000001</v>
      </c>
    </row>
    <row r="34" spans="1:7" s="44" customFormat="1" ht="20" customHeight="1" x14ac:dyDescent="0.35">
      <c r="A34" s="21" t="s">
        <v>10</v>
      </c>
      <c r="B34" s="22" t="s">
        <v>37</v>
      </c>
      <c r="C34" s="22" t="s">
        <v>239</v>
      </c>
      <c r="D34" s="22" t="s">
        <v>18</v>
      </c>
      <c r="E34" s="18" t="s">
        <v>290</v>
      </c>
      <c r="F34" s="18">
        <v>1.31</v>
      </c>
      <c r="G34" s="18">
        <v>170.3</v>
      </c>
    </row>
    <row r="35" spans="1:7" s="44" customFormat="1" ht="20" customHeight="1" x14ac:dyDescent="0.35">
      <c r="A35" s="21" t="s">
        <v>10</v>
      </c>
      <c r="B35" s="22" t="s">
        <v>37</v>
      </c>
      <c r="C35" s="22" t="s">
        <v>241</v>
      </c>
      <c r="D35" s="22" t="s">
        <v>18</v>
      </c>
      <c r="E35" s="18" t="s">
        <v>290</v>
      </c>
      <c r="F35" s="18">
        <v>2.2200000000000002</v>
      </c>
      <c r="G35" s="18">
        <v>288.60000000000002</v>
      </c>
    </row>
    <row r="36" spans="1:7" s="44" customFormat="1" ht="20" customHeight="1" x14ac:dyDescent="0.35">
      <c r="A36" s="21" t="s">
        <v>10</v>
      </c>
      <c r="B36" s="22" t="s">
        <v>37</v>
      </c>
      <c r="C36" s="22" t="s">
        <v>243</v>
      </c>
      <c r="D36" s="22" t="s">
        <v>18</v>
      </c>
      <c r="E36" s="18" t="s">
        <v>290</v>
      </c>
      <c r="F36" s="18">
        <v>2.1</v>
      </c>
      <c r="G36" s="18">
        <v>273</v>
      </c>
    </row>
    <row r="37" spans="1:7" s="44" customFormat="1" ht="20" customHeight="1" x14ac:dyDescent="0.35">
      <c r="A37" s="21" t="s">
        <v>10</v>
      </c>
      <c r="B37" s="22" t="s">
        <v>37</v>
      </c>
      <c r="C37" s="22" t="s">
        <v>246</v>
      </c>
      <c r="D37" s="22" t="s">
        <v>18</v>
      </c>
      <c r="E37" s="18" t="s">
        <v>290</v>
      </c>
      <c r="F37" s="18">
        <v>4.3</v>
      </c>
      <c r="G37" s="18">
        <v>513.5</v>
      </c>
    </row>
    <row r="38" spans="1:7" s="44" customFormat="1" ht="20" customHeight="1" x14ac:dyDescent="0.35">
      <c r="A38" s="21" t="s">
        <v>10</v>
      </c>
      <c r="B38" s="22" t="s">
        <v>38</v>
      </c>
      <c r="C38" s="22" t="s">
        <v>247</v>
      </c>
      <c r="D38" s="22" t="s">
        <v>18</v>
      </c>
      <c r="E38" s="18" t="s">
        <v>290</v>
      </c>
      <c r="F38" s="18">
        <v>27.69</v>
      </c>
      <c r="G38" s="18">
        <v>1724.21</v>
      </c>
    </row>
    <row r="39" spans="1:7" s="44" customFormat="1" ht="20" customHeight="1" x14ac:dyDescent="0.35">
      <c r="A39" s="21" t="s">
        <v>10</v>
      </c>
      <c r="B39" s="22" t="s">
        <v>38</v>
      </c>
      <c r="C39" s="22" t="s">
        <v>252</v>
      </c>
      <c r="D39" s="22" t="s">
        <v>18</v>
      </c>
      <c r="E39" s="18" t="s">
        <v>290</v>
      </c>
      <c r="F39" s="18">
        <v>2.17</v>
      </c>
      <c r="G39" s="18">
        <v>282.10000000000002</v>
      </c>
    </row>
    <row r="40" spans="1:7" s="44" customFormat="1" ht="20" customHeight="1" x14ac:dyDescent="0.35">
      <c r="A40" s="21" t="s">
        <v>11</v>
      </c>
      <c r="B40" s="22" t="s">
        <v>39</v>
      </c>
      <c r="C40" s="22" t="s">
        <v>261</v>
      </c>
      <c r="D40" s="22" t="s">
        <v>18</v>
      </c>
      <c r="E40" s="18">
        <v>10</v>
      </c>
      <c r="F40" s="18">
        <v>30.49</v>
      </c>
      <c r="G40" s="18">
        <v>3464.66</v>
      </c>
    </row>
    <row r="41" spans="1:7" s="44" customFormat="1" ht="20" customHeight="1" x14ac:dyDescent="0.35">
      <c r="A41" s="21" t="s">
        <v>11</v>
      </c>
      <c r="B41" s="22" t="s">
        <v>40</v>
      </c>
      <c r="C41" s="22" t="s">
        <v>270</v>
      </c>
      <c r="D41" s="22" t="s">
        <v>18</v>
      </c>
      <c r="E41" s="18" t="s">
        <v>290</v>
      </c>
      <c r="F41" s="18">
        <v>1.96</v>
      </c>
      <c r="G41" s="18">
        <v>254.8</v>
      </c>
    </row>
    <row r="42" spans="1:7" s="44" customFormat="1" ht="20" customHeight="1" x14ac:dyDescent="0.35">
      <c r="A42" s="21" t="s">
        <v>11</v>
      </c>
      <c r="B42" s="22" t="s">
        <v>40</v>
      </c>
      <c r="C42" s="22" t="s">
        <v>271</v>
      </c>
      <c r="D42" s="22" t="s">
        <v>18</v>
      </c>
      <c r="E42" s="18">
        <v>53</v>
      </c>
      <c r="F42" s="18">
        <v>665.81</v>
      </c>
      <c r="G42" s="18">
        <v>45403.9</v>
      </c>
    </row>
    <row r="43" spans="1:7" s="44" customFormat="1" ht="20" customHeight="1" x14ac:dyDescent="0.35">
      <c r="A43" s="21" t="s">
        <v>11</v>
      </c>
      <c r="B43" s="22" t="s">
        <v>40</v>
      </c>
      <c r="C43" s="22" t="s">
        <v>273</v>
      </c>
      <c r="D43" s="22" t="s">
        <v>18</v>
      </c>
      <c r="E43" s="18">
        <v>135</v>
      </c>
      <c r="F43" s="18">
        <v>430.01</v>
      </c>
      <c r="G43" s="18">
        <v>43979.79</v>
      </c>
    </row>
    <row r="44" spans="1:7" s="44" customFormat="1" ht="20" customHeight="1" x14ac:dyDescent="0.35">
      <c r="A44" s="21" t="s">
        <v>11</v>
      </c>
      <c r="B44" s="22" t="s">
        <v>40</v>
      </c>
      <c r="C44" s="22" t="s">
        <v>274</v>
      </c>
      <c r="D44" s="22" t="s">
        <v>18</v>
      </c>
      <c r="E44" s="18" t="s">
        <v>290</v>
      </c>
      <c r="F44" s="18">
        <v>3.51</v>
      </c>
      <c r="G44" s="18">
        <v>438.45</v>
      </c>
    </row>
    <row r="45" spans="1:7" s="44" customFormat="1" ht="20" customHeight="1" x14ac:dyDescent="0.35">
      <c r="A45" s="21" t="s">
        <v>11</v>
      </c>
      <c r="B45" s="22" t="s">
        <v>40</v>
      </c>
      <c r="C45" s="22" t="s">
        <v>276</v>
      </c>
      <c r="D45" s="22" t="s">
        <v>18</v>
      </c>
      <c r="E45" s="18">
        <v>112</v>
      </c>
      <c r="F45" s="18">
        <v>412.19</v>
      </c>
      <c r="G45" s="18">
        <v>37887.440000000002</v>
      </c>
    </row>
    <row r="46" spans="1:7" s="44" customFormat="1" ht="20" customHeight="1" x14ac:dyDescent="0.35">
      <c r="A46" s="21" t="s">
        <v>11</v>
      </c>
      <c r="B46" s="22" t="s">
        <v>40</v>
      </c>
      <c r="C46" s="22" t="s">
        <v>277</v>
      </c>
      <c r="D46" s="22" t="s">
        <v>18</v>
      </c>
      <c r="E46" s="18">
        <v>225</v>
      </c>
      <c r="F46" s="18">
        <v>663.72</v>
      </c>
      <c r="G46" s="18">
        <v>75486.11</v>
      </c>
    </row>
    <row r="47" spans="1:7" s="44" customFormat="1" ht="20" customHeight="1" x14ac:dyDescent="0.35">
      <c r="A47" s="21" t="s">
        <v>11</v>
      </c>
      <c r="B47" s="22" t="s">
        <v>40</v>
      </c>
      <c r="C47" s="22" t="s">
        <v>278</v>
      </c>
      <c r="D47" s="22" t="s">
        <v>18</v>
      </c>
      <c r="E47" s="18">
        <v>42</v>
      </c>
      <c r="F47" s="18">
        <v>110.8</v>
      </c>
      <c r="G47" s="18">
        <v>12566.4</v>
      </c>
    </row>
    <row r="48" spans="1:7" s="44" customFormat="1" ht="20" customHeight="1" x14ac:dyDescent="0.35">
      <c r="A48" s="21" t="s">
        <v>11</v>
      </c>
      <c r="B48" s="22" t="s">
        <v>41</v>
      </c>
      <c r="C48" s="22" t="s">
        <v>287</v>
      </c>
      <c r="D48" s="22" t="s">
        <v>18</v>
      </c>
      <c r="E48" s="18">
        <v>15</v>
      </c>
      <c r="F48" s="18">
        <v>40.450000000000003</v>
      </c>
      <c r="G48" s="18">
        <v>3615.4</v>
      </c>
    </row>
    <row r="49" spans="1:7" s="44" customFormat="1" ht="20" customHeight="1" x14ac:dyDescent="0.35">
      <c r="A49" s="21" t="s">
        <v>11</v>
      </c>
      <c r="B49" s="22" t="s">
        <v>41</v>
      </c>
      <c r="C49" s="22" t="s">
        <v>289</v>
      </c>
      <c r="D49" s="22" t="s">
        <v>18</v>
      </c>
      <c r="E49" s="18">
        <v>5</v>
      </c>
      <c r="F49" s="18">
        <v>19.68</v>
      </c>
      <c r="G49" s="18">
        <v>2303.6</v>
      </c>
    </row>
    <row r="50" spans="1:7" s="44" customFormat="1" ht="20" customHeight="1" x14ac:dyDescent="0.35">
      <c r="A50" s="21" t="s">
        <v>5</v>
      </c>
      <c r="B50" s="22" t="s">
        <v>21</v>
      </c>
      <c r="C50" s="22" t="s">
        <v>45</v>
      </c>
      <c r="D50" s="22" t="s">
        <v>19</v>
      </c>
      <c r="E50" s="18" t="s">
        <v>290</v>
      </c>
      <c r="F50" s="18">
        <v>5.85</v>
      </c>
      <c r="G50" s="18">
        <v>660.75</v>
      </c>
    </row>
    <row r="51" spans="1:7" s="44" customFormat="1" ht="20" customHeight="1" x14ac:dyDescent="0.35">
      <c r="A51" s="21" t="s">
        <v>5</v>
      </c>
      <c r="B51" s="22" t="s">
        <v>21</v>
      </c>
      <c r="C51" s="22" t="s">
        <v>47</v>
      </c>
      <c r="D51" s="22" t="s">
        <v>19</v>
      </c>
      <c r="E51" s="18" t="s">
        <v>290</v>
      </c>
      <c r="F51" s="18">
        <v>0.14000000000000001</v>
      </c>
      <c r="G51" s="18">
        <v>18.2</v>
      </c>
    </row>
    <row r="52" spans="1:7" s="44" customFormat="1" ht="20" customHeight="1" x14ac:dyDescent="0.35">
      <c r="A52" s="21" t="s">
        <v>5</v>
      </c>
      <c r="B52" s="22" t="s">
        <v>22</v>
      </c>
      <c r="C52" s="22" t="s">
        <v>52</v>
      </c>
      <c r="D52" s="22" t="s">
        <v>19</v>
      </c>
      <c r="E52" s="18" t="s">
        <v>290</v>
      </c>
      <c r="F52" s="18">
        <v>10.31</v>
      </c>
      <c r="G52" s="18">
        <v>1063.3699999999999</v>
      </c>
    </row>
    <row r="53" spans="1:7" s="44" customFormat="1" ht="20" customHeight="1" x14ac:dyDescent="0.35">
      <c r="A53" s="21" t="s">
        <v>5</v>
      </c>
      <c r="B53" s="22" t="s">
        <v>22</v>
      </c>
      <c r="C53" s="22" t="s">
        <v>56</v>
      </c>
      <c r="D53" s="22" t="s">
        <v>19</v>
      </c>
      <c r="E53" s="18" t="s">
        <v>290</v>
      </c>
      <c r="F53" s="18">
        <v>19.21</v>
      </c>
      <c r="G53" s="18">
        <v>1303.67</v>
      </c>
    </row>
    <row r="54" spans="1:7" s="44" customFormat="1" ht="20" customHeight="1" x14ac:dyDescent="0.35">
      <c r="A54" s="21" t="s">
        <v>5</v>
      </c>
      <c r="B54" s="22" t="s">
        <v>23</v>
      </c>
      <c r="C54" s="22" t="s">
        <v>59</v>
      </c>
      <c r="D54" s="22" t="s">
        <v>19</v>
      </c>
      <c r="E54" s="18" t="s">
        <v>290</v>
      </c>
      <c r="F54" s="18">
        <v>1.33</v>
      </c>
      <c r="G54" s="18">
        <v>172.9</v>
      </c>
    </row>
    <row r="55" spans="1:7" s="44" customFormat="1" ht="20" customHeight="1" x14ac:dyDescent="0.35">
      <c r="A55" s="21" t="s">
        <v>5</v>
      </c>
      <c r="B55" s="22" t="s">
        <v>23</v>
      </c>
      <c r="C55" s="22" t="s">
        <v>63</v>
      </c>
      <c r="D55" s="22" t="s">
        <v>19</v>
      </c>
      <c r="E55" s="18" t="s">
        <v>290</v>
      </c>
      <c r="F55" s="18">
        <v>20.57</v>
      </c>
      <c r="G55" s="18">
        <v>2125.39</v>
      </c>
    </row>
    <row r="56" spans="1:7" s="44" customFormat="1" ht="20" customHeight="1" x14ac:dyDescent="0.35">
      <c r="A56" s="21" t="s">
        <v>5</v>
      </c>
      <c r="B56" s="22" t="s">
        <v>25</v>
      </c>
      <c r="C56" s="22" t="s">
        <v>80</v>
      </c>
      <c r="D56" s="22" t="s">
        <v>19</v>
      </c>
      <c r="E56" s="18">
        <v>7</v>
      </c>
      <c r="F56" s="18">
        <v>62.5</v>
      </c>
      <c r="G56" s="18">
        <v>6116.94</v>
      </c>
    </row>
    <row r="57" spans="1:7" s="44" customFormat="1" ht="20" customHeight="1" x14ac:dyDescent="0.35">
      <c r="A57" s="21" t="s">
        <v>5</v>
      </c>
      <c r="B57" s="22" t="s">
        <v>26</v>
      </c>
      <c r="C57" s="22" t="s">
        <v>85</v>
      </c>
      <c r="D57" s="22" t="s">
        <v>19</v>
      </c>
      <c r="E57" s="18" t="s">
        <v>290</v>
      </c>
      <c r="F57" s="18">
        <v>1.03</v>
      </c>
      <c r="G57" s="18">
        <v>133.9</v>
      </c>
    </row>
    <row r="58" spans="1:7" s="44" customFormat="1" ht="20" customHeight="1" x14ac:dyDescent="0.35">
      <c r="A58" s="21" t="s">
        <v>5</v>
      </c>
      <c r="B58" s="22" t="s">
        <v>26</v>
      </c>
      <c r="C58" s="22" t="s">
        <v>87</v>
      </c>
      <c r="D58" s="22" t="s">
        <v>19</v>
      </c>
      <c r="E58" s="18" t="s">
        <v>290</v>
      </c>
      <c r="F58" s="18">
        <v>19.37</v>
      </c>
      <c r="G58" s="18">
        <v>1268.75</v>
      </c>
    </row>
    <row r="59" spans="1:7" s="44" customFormat="1" ht="20" customHeight="1" x14ac:dyDescent="0.35">
      <c r="A59" s="21" t="s">
        <v>5</v>
      </c>
      <c r="B59" s="22" t="s">
        <v>26</v>
      </c>
      <c r="C59" s="22" t="s">
        <v>91</v>
      </c>
      <c r="D59" s="22" t="s">
        <v>19</v>
      </c>
      <c r="E59" s="18" t="s">
        <v>290</v>
      </c>
      <c r="F59" s="18">
        <v>5.01</v>
      </c>
      <c r="G59" s="18">
        <v>580.95000000000005</v>
      </c>
    </row>
    <row r="60" spans="1:7" s="44" customFormat="1" ht="20" customHeight="1" x14ac:dyDescent="0.35">
      <c r="A60" s="21" t="s">
        <v>5</v>
      </c>
      <c r="B60" s="22" t="s">
        <v>26</v>
      </c>
      <c r="C60" s="22" t="s">
        <v>93</v>
      </c>
      <c r="D60" s="22" t="s">
        <v>19</v>
      </c>
      <c r="E60" s="18" t="s">
        <v>290</v>
      </c>
      <c r="F60" s="18">
        <v>11.29</v>
      </c>
      <c r="G60" s="18">
        <v>1089.83</v>
      </c>
    </row>
    <row r="61" spans="1:7" s="44" customFormat="1" ht="20" customHeight="1" x14ac:dyDescent="0.35">
      <c r="A61" s="21" t="s">
        <v>5</v>
      </c>
      <c r="B61" s="22" t="s">
        <v>27</v>
      </c>
      <c r="C61" s="22" t="s">
        <v>98</v>
      </c>
      <c r="D61" s="22" t="s">
        <v>19</v>
      </c>
      <c r="E61" s="18" t="s">
        <v>290</v>
      </c>
      <c r="F61" s="18">
        <v>2.04</v>
      </c>
      <c r="G61" s="18">
        <v>262.55</v>
      </c>
    </row>
    <row r="62" spans="1:7" s="44" customFormat="1" ht="20" customHeight="1" x14ac:dyDescent="0.35">
      <c r="A62" s="21" t="s">
        <v>5</v>
      </c>
      <c r="B62" s="22" t="s">
        <v>27</v>
      </c>
      <c r="C62" s="22" t="s">
        <v>103</v>
      </c>
      <c r="D62" s="22" t="s">
        <v>19</v>
      </c>
      <c r="E62" s="18" t="s">
        <v>290</v>
      </c>
      <c r="F62" s="18">
        <v>39.69</v>
      </c>
      <c r="G62" s="18">
        <v>2641.63</v>
      </c>
    </row>
    <row r="63" spans="1:7" s="44" customFormat="1" ht="20" customHeight="1" x14ac:dyDescent="0.35">
      <c r="A63" s="21" t="s">
        <v>5</v>
      </c>
      <c r="B63" s="22" t="s">
        <v>27</v>
      </c>
      <c r="C63" s="22" t="s">
        <v>107</v>
      </c>
      <c r="D63" s="22" t="s">
        <v>19</v>
      </c>
      <c r="E63" s="18" t="s">
        <v>290</v>
      </c>
      <c r="F63" s="18">
        <v>2.17</v>
      </c>
      <c r="G63" s="18">
        <v>282.10000000000002</v>
      </c>
    </row>
    <row r="64" spans="1:7" s="44" customFormat="1" ht="20" customHeight="1" x14ac:dyDescent="0.35">
      <c r="A64" s="21" t="s">
        <v>5</v>
      </c>
      <c r="B64" s="22" t="s">
        <v>27</v>
      </c>
      <c r="C64" s="22" t="s">
        <v>108</v>
      </c>
      <c r="D64" s="22" t="s">
        <v>19</v>
      </c>
      <c r="E64" s="18" t="s">
        <v>290</v>
      </c>
      <c r="F64" s="18">
        <v>55.88</v>
      </c>
      <c r="G64" s="18">
        <v>3056.53</v>
      </c>
    </row>
    <row r="65" spans="1:7" s="44" customFormat="1" ht="20" customHeight="1" x14ac:dyDescent="0.35">
      <c r="A65" s="21" t="s">
        <v>5</v>
      </c>
      <c r="B65" s="22" t="s">
        <v>27</v>
      </c>
      <c r="C65" s="22" t="s">
        <v>109</v>
      </c>
      <c r="D65" s="22" t="s">
        <v>19</v>
      </c>
      <c r="E65" s="18" t="s">
        <v>290</v>
      </c>
      <c r="F65" s="18">
        <v>3.17</v>
      </c>
      <c r="G65" s="18">
        <v>406.15</v>
      </c>
    </row>
    <row r="66" spans="1:7" s="44" customFormat="1" ht="20" customHeight="1" x14ac:dyDescent="0.35">
      <c r="A66" s="21" t="s">
        <v>5</v>
      </c>
      <c r="B66" s="22" t="s">
        <v>27</v>
      </c>
      <c r="C66" s="22" t="s">
        <v>110</v>
      </c>
      <c r="D66" s="22" t="s">
        <v>19</v>
      </c>
      <c r="E66" s="18" t="s">
        <v>290</v>
      </c>
      <c r="F66" s="18">
        <v>64.37</v>
      </c>
      <c r="G66" s="18">
        <v>2213.66</v>
      </c>
    </row>
    <row r="67" spans="1:7" s="44" customFormat="1" ht="20" customHeight="1" x14ac:dyDescent="0.35">
      <c r="A67" s="21" t="s">
        <v>5</v>
      </c>
      <c r="B67" s="22" t="s">
        <v>27</v>
      </c>
      <c r="C67" s="22" t="s">
        <v>111</v>
      </c>
      <c r="D67" s="22" t="s">
        <v>19</v>
      </c>
      <c r="E67" s="18" t="s">
        <v>290</v>
      </c>
      <c r="F67" s="18">
        <v>4.92</v>
      </c>
      <c r="G67" s="18">
        <v>572.4</v>
      </c>
    </row>
    <row r="68" spans="1:7" s="44" customFormat="1" ht="20" customHeight="1" x14ac:dyDescent="0.35">
      <c r="A68" s="21" t="s">
        <v>5</v>
      </c>
      <c r="B68" s="22" t="s">
        <v>27</v>
      </c>
      <c r="C68" s="22" t="s">
        <v>113</v>
      </c>
      <c r="D68" s="22" t="s">
        <v>19</v>
      </c>
      <c r="E68" s="18" t="s">
        <v>290</v>
      </c>
      <c r="F68" s="18">
        <v>2.75</v>
      </c>
      <c r="G68" s="18">
        <v>357.5</v>
      </c>
    </row>
    <row r="69" spans="1:7" s="44" customFormat="1" ht="20" customHeight="1" x14ac:dyDescent="0.35">
      <c r="A69" s="21" t="s">
        <v>5</v>
      </c>
      <c r="B69" s="22" t="s">
        <v>28</v>
      </c>
      <c r="C69" s="22" t="s">
        <v>115</v>
      </c>
      <c r="D69" s="22" t="s">
        <v>19</v>
      </c>
      <c r="E69" s="18" t="s">
        <v>290</v>
      </c>
      <c r="F69" s="18">
        <v>0.8</v>
      </c>
      <c r="G69" s="18">
        <v>104</v>
      </c>
    </row>
    <row r="70" spans="1:7" s="44" customFormat="1" ht="20" customHeight="1" x14ac:dyDescent="0.35">
      <c r="A70" s="21" t="s">
        <v>5</v>
      </c>
      <c r="B70" s="22" t="s">
        <v>28</v>
      </c>
      <c r="C70" s="22" t="s">
        <v>119</v>
      </c>
      <c r="D70" s="22" t="s">
        <v>19</v>
      </c>
      <c r="E70" s="18" t="s">
        <v>290</v>
      </c>
      <c r="F70" s="18">
        <v>1.94</v>
      </c>
      <c r="G70" s="18">
        <v>252.2</v>
      </c>
    </row>
    <row r="71" spans="1:7" s="44" customFormat="1" ht="20" customHeight="1" x14ac:dyDescent="0.35">
      <c r="A71" s="21" t="s">
        <v>5</v>
      </c>
      <c r="B71" s="22" t="s">
        <v>28</v>
      </c>
      <c r="C71" s="22" t="s">
        <v>120</v>
      </c>
      <c r="D71" s="22" t="s">
        <v>19</v>
      </c>
      <c r="E71" s="18" t="s">
        <v>290</v>
      </c>
      <c r="F71" s="18">
        <v>6.29</v>
      </c>
      <c r="G71" s="18">
        <v>702.55</v>
      </c>
    </row>
    <row r="72" spans="1:7" s="44" customFormat="1" ht="20" customHeight="1" x14ac:dyDescent="0.35">
      <c r="A72" s="21" t="s">
        <v>5</v>
      </c>
      <c r="B72" s="22" t="s">
        <v>28</v>
      </c>
      <c r="C72" s="22" t="s">
        <v>121</v>
      </c>
      <c r="D72" s="22" t="s">
        <v>19</v>
      </c>
      <c r="E72" s="18" t="s">
        <v>290</v>
      </c>
      <c r="F72" s="18">
        <v>12.99</v>
      </c>
      <c r="G72" s="18">
        <v>1135.73</v>
      </c>
    </row>
    <row r="73" spans="1:7" s="44" customFormat="1" ht="20" customHeight="1" x14ac:dyDescent="0.35">
      <c r="A73" s="21" t="s">
        <v>5</v>
      </c>
      <c r="B73" s="22" t="s">
        <v>28</v>
      </c>
      <c r="C73" s="22" t="s">
        <v>122</v>
      </c>
      <c r="D73" s="22" t="s">
        <v>19</v>
      </c>
      <c r="E73" s="18" t="s">
        <v>290</v>
      </c>
      <c r="F73" s="18">
        <v>1.04</v>
      </c>
      <c r="G73" s="18">
        <v>135.19999999999999</v>
      </c>
    </row>
    <row r="74" spans="1:7" s="44" customFormat="1" ht="20" customHeight="1" x14ac:dyDescent="0.35">
      <c r="A74" s="21" t="s">
        <v>6</v>
      </c>
      <c r="B74" s="22" t="s">
        <v>6</v>
      </c>
      <c r="C74" s="22" t="s">
        <v>123</v>
      </c>
      <c r="D74" s="22" t="s">
        <v>19</v>
      </c>
      <c r="E74" s="18" t="s">
        <v>290</v>
      </c>
      <c r="F74" s="18">
        <v>1.68</v>
      </c>
      <c r="G74" s="18">
        <v>218.4</v>
      </c>
    </row>
    <row r="75" spans="1:7" s="44" customFormat="1" ht="20" customHeight="1" x14ac:dyDescent="0.35">
      <c r="A75" s="21" t="s">
        <v>6</v>
      </c>
      <c r="B75" s="22" t="s">
        <v>6</v>
      </c>
      <c r="C75" s="22" t="s">
        <v>124</v>
      </c>
      <c r="D75" s="22" t="s">
        <v>19</v>
      </c>
      <c r="E75" s="18">
        <v>31</v>
      </c>
      <c r="F75" s="18">
        <v>805.74</v>
      </c>
      <c r="G75" s="18">
        <v>38770.31</v>
      </c>
    </row>
    <row r="76" spans="1:7" s="44" customFormat="1" ht="20" customHeight="1" x14ac:dyDescent="0.35">
      <c r="A76" s="21" t="s">
        <v>6</v>
      </c>
      <c r="B76" s="22" t="s">
        <v>6</v>
      </c>
      <c r="C76" s="22" t="s">
        <v>125</v>
      </c>
      <c r="D76" s="22" t="s">
        <v>19</v>
      </c>
      <c r="E76" s="18" t="s">
        <v>290</v>
      </c>
      <c r="F76" s="18">
        <v>7.2</v>
      </c>
      <c r="G76" s="18">
        <v>845.35</v>
      </c>
    </row>
    <row r="77" spans="1:7" s="44" customFormat="1" ht="20" customHeight="1" x14ac:dyDescent="0.35">
      <c r="A77" s="21" t="s">
        <v>6</v>
      </c>
      <c r="B77" s="22" t="s">
        <v>6</v>
      </c>
      <c r="C77" s="22" t="s">
        <v>126</v>
      </c>
      <c r="D77" s="22" t="s">
        <v>19</v>
      </c>
      <c r="E77" s="18">
        <v>13</v>
      </c>
      <c r="F77" s="18">
        <v>78.45</v>
      </c>
      <c r="G77" s="18">
        <v>6192.08</v>
      </c>
    </row>
    <row r="78" spans="1:7" s="44" customFormat="1" ht="20" customHeight="1" x14ac:dyDescent="0.35">
      <c r="A78" s="21" t="s">
        <v>6</v>
      </c>
      <c r="B78" s="22" t="s">
        <v>6</v>
      </c>
      <c r="C78" s="22" t="s">
        <v>127</v>
      </c>
      <c r="D78" s="22" t="s">
        <v>19</v>
      </c>
      <c r="E78" s="18" t="s">
        <v>290</v>
      </c>
      <c r="F78" s="18">
        <v>40.520000000000003</v>
      </c>
      <c r="G78" s="18">
        <v>1784.36</v>
      </c>
    </row>
    <row r="79" spans="1:7" s="44" customFormat="1" ht="20" customHeight="1" x14ac:dyDescent="0.35">
      <c r="A79" s="21" t="s">
        <v>6</v>
      </c>
      <c r="B79" s="22" t="s">
        <v>6</v>
      </c>
      <c r="C79" s="22" t="s">
        <v>128</v>
      </c>
      <c r="D79" s="22" t="s">
        <v>19</v>
      </c>
      <c r="E79" s="18" t="s">
        <v>290</v>
      </c>
      <c r="F79" s="18">
        <v>27.58</v>
      </c>
      <c r="G79" s="18">
        <v>1529.66</v>
      </c>
    </row>
    <row r="80" spans="1:7" s="44" customFormat="1" ht="20" customHeight="1" x14ac:dyDescent="0.35">
      <c r="A80" s="21" t="s">
        <v>6</v>
      </c>
      <c r="B80" s="22" t="s">
        <v>6</v>
      </c>
      <c r="C80" s="22" t="s">
        <v>129</v>
      </c>
      <c r="D80" s="22" t="s">
        <v>19</v>
      </c>
      <c r="E80" s="18">
        <v>74</v>
      </c>
      <c r="F80" s="18">
        <v>812.01</v>
      </c>
      <c r="G80" s="18">
        <v>53893.22</v>
      </c>
    </row>
    <row r="81" spans="1:7" s="44" customFormat="1" ht="20" customHeight="1" x14ac:dyDescent="0.35">
      <c r="A81" s="21" t="s">
        <v>6</v>
      </c>
      <c r="B81" s="22" t="s">
        <v>6</v>
      </c>
      <c r="C81" s="22" t="s">
        <v>130</v>
      </c>
      <c r="D81" s="22" t="s">
        <v>19</v>
      </c>
      <c r="E81" s="18">
        <v>39</v>
      </c>
      <c r="F81" s="18">
        <v>251.46</v>
      </c>
      <c r="G81" s="18">
        <v>20981.83</v>
      </c>
    </row>
    <row r="82" spans="1:7" s="44" customFormat="1" ht="20" customHeight="1" x14ac:dyDescent="0.35">
      <c r="A82" s="21" t="s">
        <v>6</v>
      </c>
      <c r="B82" s="22" t="s">
        <v>6</v>
      </c>
      <c r="C82" s="22" t="s">
        <v>131</v>
      </c>
      <c r="D82" s="22" t="s">
        <v>19</v>
      </c>
      <c r="E82" s="18" t="s">
        <v>290</v>
      </c>
      <c r="F82" s="18">
        <v>6.06</v>
      </c>
      <c r="G82" s="18">
        <v>787.8</v>
      </c>
    </row>
    <row r="83" spans="1:7" s="44" customFormat="1" ht="20" customHeight="1" x14ac:dyDescent="0.35">
      <c r="A83" s="21" t="s">
        <v>6</v>
      </c>
      <c r="B83" s="22" t="s">
        <v>6</v>
      </c>
      <c r="C83" s="22" t="s">
        <v>133</v>
      </c>
      <c r="D83" s="22" t="s">
        <v>19</v>
      </c>
      <c r="E83" s="18">
        <v>18</v>
      </c>
      <c r="F83" s="18">
        <v>507.37</v>
      </c>
      <c r="G83" s="18">
        <v>22108.16</v>
      </c>
    </row>
    <row r="84" spans="1:7" s="44" customFormat="1" ht="20" customHeight="1" x14ac:dyDescent="0.35">
      <c r="A84" s="21" t="s">
        <v>6</v>
      </c>
      <c r="B84" s="22" t="s">
        <v>6</v>
      </c>
      <c r="C84" s="22" t="s">
        <v>134</v>
      </c>
      <c r="D84" s="22" t="s">
        <v>19</v>
      </c>
      <c r="E84" s="18" t="s">
        <v>290</v>
      </c>
      <c r="F84" s="18">
        <v>1.41</v>
      </c>
      <c r="G84" s="18">
        <v>183.3</v>
      </c>
    </row>
    <row r="85" spans="1:7" s="44" customFormat="1" ht="20" customHeight="1" x14ac:dyDescent="0.35">
      <c r="A85" s="21" t="s">
        <v>6</v>
      </c>
      <c r="B85" s="22" t="s">
        <v>6</v>
      </c>
      <c r="C85" s="22" t="s">
        <v>135</v>
      </c>
      <c r="D85" s="22" t="s">
        <v>19</v>
      </c>
      <c r="E85" s="18">
        <v>13</v>
      </c>
      <c r="F85" s="18">
        <v>309.64</v>
      </c>
      <c r="G85" s="18">
        <v>13801.85</v>
      </c>
    </row>
    <row r="86" spans="1:7" s="44" customFormat="1" ht="20" customHeight="1" x14ac:dyDescent="0.35">
      <c r="A86" s="21" t="s">
        <v>6</v>
      </c>
      <c r="B86" s="22" t="s">
        <v>6</v>
      </c>
      <c r="C86" s="22" t="s">
        <v>136</v>
      </c>
      <c r="D86" s="22" t="s">
        <v>19</v>
      </c>
      <c r="E86" s="18">
        <v>8</v>
      </c>
      <c r="F86" s="18">
        <v>120.7</v>
      </c>
      <c r="G86" s="18">
        <v>7389.34</v>
      </c>
    </row>
    <row r="87" spans="1:7" s="44" customFormat="1" ht="20" customHeight="1" x14ac:dyDescent="0.35">
      <c r="A87" s="21" t="s">
        <v>6</v>
      </c>
      <c r="B87" s="22" t="s">
        <v>6</v>
      </c>
      <c r="C87" s="22" t="s">
        <v>137</v>
      </c>
      <c r="D87" s="22" t="s">
        <v>19</v>
      </c>
      <c r="E87" s="18">
        <v>41</v>
      </c>
      <c r="F87" s="18">
        <v>581.94000000000005</v>
      </c>
      <c r="G87" s="18">
        <v>33302.76</v>
      </c>
    </row>
    <row r="88" spans="1:7" s="44" customFormat="1" ht="20" customHeight="1" x14ac:dyDescent="0.35">
      <c r="A88" s="21" t="s">
        <v>6</v>
      </c>
      <c r="B88" s="22" t="s">
        <v>6</v>
      </c>
      <c r="C88" s="22" t="s">
        <v>138</v>
      </c>
      <c r="D88" s="22" t="s">
        <v>19</v>
      </c>
      <c r="E88" s="18">
        <v>42</v>
      </c>
      <c r="F88" s="18">
        <v>433.42</v>
      </c>
      <c r="G88" s="18">
        <v>33036.68</v>
      </c>
    </row>
    <row r="89" spans="1:7" s="44" customFormat="1" ht="20" customHeight="1" x14ac:dyDescent="0.35">
      <c r="A89" s="21" t="s">
        <v>7</v>
      </c>
      <c r="B89" s="22" t="s">
        <v>29</v>
      </c>
      <c r="C89" s="22" t="s">
        <v>141</v>
      </c>
      <c r="D89" s="22" t="s">
        <v>19</v>
      </c>
      <c r="E89" s="18" t="s">
        <v>290</v>
      </c>
      <c r="F89" s="18">
        <v>2.0499999999999998</v>
      </c>
      <c r="G89" s="18">
        <v>266.5</v>
      </c>
    </row>
    <row r="90" spans="1:7" s="44" customFormat="1" ht="20" customHeight="1" x14ac:dyDescent="0.35">
      <c r="A90" s="21" t="s">
        <v>7</v>
      </c>
      <c r="B90" s="22" t="s">
        <v>30</v>
      </c>
      <c r="C90" s="22" t="s">
        <v>143</v>
      </c>
      <c r="D90" s="22" t="s">
        <v>19</v>
      </c>
      <c r="E90" s="18" t="s">
        <v>290</v>
      </c>
      <c r="F90" s="18">
        <v>4.18</v>
      </c>
      <c r="G90" s="18">
        <v>520.65</v>
      </c>
    </row>
    <row r="91" spans="1:7" s="44" customFormat="1" ht="20" customHeight="1" x14ac:dyDescent="0.35">
      <c r="A91" s="21" t="s">
        <v>7</v>
      </c>
      <c r="B91" s="22" t="s">
        <v>30</v>
      </c>
      <c r="C91" s="22" t="s">
        <v>144</v>
      </c>
      <c r="D91" s="22" t="s">
        <v>19</v>
      </c>
      <c r="E91" s="18">
        <v>4</v>
      </c>
      <c r="F91" s="18">
        <v>41.78</v>
      </c>
      <c r="G91" s="18">
        <v>3219.82</v>
      </c>
    </row>
    <row r="92" spans="1:7" s="44" customFormat="1" ht="20" customHeight="1" x14ac:dyDescent="0.35">
      <c r="A92" s="21" t="s">
        <v>7</v>
      </c>
      <c r="B92" s="22" t="s">
        <v>30</v>
      </c>
      <c r="C92" s="22" t="s">
        <v>152</v>
      </c>
      <c r="D92" s="22" t="s">
        <v>19</v>
      </c>
      <c r="E92" s="18">
        <v>283</v>
      </c>
      <c r="F92" s="18">
        <v>1256.6400000000001</v>
      </c>
      <c r="G92" s="18">
        <v>114161.15</v>
      </c>
    </row>
    <row r="93" spans="1:7" s="44" customFormat="1" ht="20" customHeight="1" x14ac:dyDescent="0.35">
      <c r="A93" s="21" t="s">
        <v>7</v>
      </c>
      <c r="B93" s="22" t="s">
        <v>30</v>
      </c>
      <c r="C93" s="22" t="s">
        <v>153</v>
      </c>
      <c r="D93" s="22" t="s">
        <v>19</v>
      </c>
      <c r="E93" s="18" t="s">
        <v>290</v>
      </c>
      <c r="F93" s="18">
        <v>1.37</v>
      </c>
      <c r="G93" s="18">
        <v>178.1</v>
      </c>
    </row>
    <row r="94" spans="1:7" s="44" customFormat="1" ht="20" customHeight="1" x14ac:dyDescent="0.35">
      <c r="A94" s="21" t="s">
        <v>7</v>
      </c>
      <c r="B94" s="22" t="s">
        <v>30</v>
      </c>
      <c r="C94" s="22" t="s">
        <v>157</v>
      </c>
      <c r="D94" s="22" t="s">
        <v>19</v>
      </c>
      <c r="E94" s="18">
        <v>268</v>
      </c>
      <c r="F94" s="18">
        <v>796.93</v>
      </c>
      <c r="G94" s="18">
        <v>81728.56</v>
      </c>
    </row>
    <row r="95" spans="1:7" s="44" customFormat="1" ht="20" customHeight="1" x14ac:dyDescent="0.35">
      <c r="A95" s="21" t="s">
        <v>7</v>
      </c>
      <c r="B95" s="22" t="s">
        <v>31</v>
      </c>
      <c r="C95" s="22" t="s">
        <v>161</v>
      </c>
      <c r="D95" s="22" t="s">
        <v>19</v>
      </c>
      <c r="E95" s="18" t="s">
        <v>290</v>
      </c>
      <c r="F95" s="18">
        <v>2.59</v>
      </c>
      <c r="G95" s="18">
        <v>336.7</v>
      </c>
    </row>
    <row r="96" spans="1:7" s="44" customFormat="1" ht="20" customHeight="1" x14ac:dyDescent="0.35">
      <c r="A96" s="21" t="s">
        <v>7</v>
      </c>
      <c r="B96" s="22" t="s">
        <v>31</v>
      </c>
      <c r="C96" s="22" t="s">
        <v>164</v>
      </c>
      <c r="D96" s="22" t="s">
        <v>19</v>
      </c>
      <c r="E96" s="18" t="s">
        <v>290</v>
      </c>
      <c r="F96" s="18">
        <v>3</v>
      </c>
      <c r="G96" s="18">
        <v>390</v>
      </c>
    </row>
    <row r="97" spans="1:7" s="44" customFormat="1" ht="20" customHeight="1" x14ac:dyDescent="0.35">
      <c r="A97" s="21" t="s">
        <v>7</v>
      </c>
      <c r="B97" s="22" t="s">
        <v>32</v>
      </c>
      <c r="C97" s="22" t="s">
        <v>169</v>
      </c>
      <c r="D97" s="22" t="s">
        <v>19</v>
      </c>
      <c r="E97" s="18">
        <v>97</v>
      </c>
      <c r="F97" s="18">
        <v>474.62</v>
      </c>
      <c r="G97" s="18">
        <v>43870.74</v>
      </c>
    </row>
    <row r="98" spans="1:7" s="44" customFormat="1" ht="20" customHeight="1" x14ac:dyDescent="0.35">
      <c r="A98" s="21" t="s">
        <v>7</v>
      </c>
      <c r="B98" s="22" t="s">
        <v>32</v>
      </c>
      <c r="C98" s="22" t="s">
        <v>170</v>
      </c>
      <c r="D98" s="22" t="s">
        <v>19</v>
      </c>
      <c r="E98" s="18" t="s">
        <v>290</v>
      </c>
      <c r="F98" s="18">
        <v>8.77</v>
      </c>
      <c r="G98" s="18">
        <v>938.15</v>
      </c>
    </row>
    <row r="99" spans="1:7" s="44" customFormat="1" ht="20" customHeight="1" x14ac:dyDescent="0.35">
      <c r="A99" s="21" t="s">
        <v>7</v>
      </c>
      <c r="B99" s="22" t="s">
        <v>32</v>
      </c>
      <c r="C99" s="22" t="s">
        <v>171</v>
      </c>
      <c r="D99" s="22" t="s">
        <v>19</v>
      </c>
      <c r="E99" s="18">
        <v>17</v>
      </c>
      <c r="F99" s="18">
        <v>54.08</v>
      </c>
      <c r="G99" s="18">
        <v>5983.32</v>
      </c>
    </row>
    <row r="100" spans="1:7" s="44" customFormat="1" ht="20" customHeight="1" x14ac:dyDescent="0.35">
      <c r="A100" s="21" t="s">
        <v>7</v>
      </c>
      <c r="B100" s="22" t="s">
        <v>32</v>
      </c>
      <c r="C100" s="22" t="s">
        <v>172</v>
      </c>
      <c r="D100" s="22" t="s">
        <v>19</v>
      </c>
      <c r="E100" s="18">
        <v>227</v>
      </c>
      <c r="F100" s="18">
        <v>1071.78</v>
      </c>
      <c r="G100" s="18">
        <v>95346.31</v>
      </c>
    </row>
    <row r="101" spans="1:7" s="44" customFormat="1" ht="20" customHeight="1" x14ac:dyDescent="0.35">
      <c r="A101" s="21" t="s">
        <v>7</v>
      </c>
      <c r="B101" s="22" t="s">
        <v>32</v>
      </c>
      <c r="C101" s="22" t="s">
        <v>173</v>
      </c>
      <c r="D101" s="22" t="s">
        <v>19</v>
      </c>
      <c r="E101" s="18" t="s">
        <v>290</v>
      </c>
      <c r="F101" s="18">
        <v>2.0699999999999998</v>
      </c>
      <c r="G101" s="18">
        <v>269.10000000000002</v>
      </c>
    </row>
    <row r="102" spans="1:7" s="44" customFormat="1" ht="20" customHeight="1" x14ac:dyDescent="0.35">
      <c r="A102" s="21" t="s">
        <v>7</v>
      </c>
      <c r="B102" s="22" t="s">
        <v>32</v>
      </c>
      <c r="C102" s="22" t="s">
        <v>175</v>
      </c>
      <c r="D102" s="22" t="s">
        <v>19</v>
      </c>
      <c r="E102" s="18">
        <v>97</v>
      </c>
      <c r="F102" s="18">
        <v>398.96</v>
      </c>
      <c r="G102" s="18">
        <v>32112.06</v>
      </c>
    </row>
    <row r="103" spans="1:7" s="44" customFormat="1" ht="20" customHeight="1" x14ac:dyDescent="0.35">
      <c r="A103" s="21" t="s">
        <v>7</v>
      </c>
      <c r="B103" s="22" t="s">
        <v>32</v>
      </c>
      <c r="C103" s="22" t="s">
        <v>176</v>
      </c>
      <c r="D103" s="22" t="s">
        <v>19</v>
      </c>
      <c r="E103" s="18" t="s">
        <v>290</v>
      </c>
      <c r="F103" s="18">
        <v>0.35</v>
      </c>
      <c r="G103" s="18">
        <v>45.5</v>
      </c>
    </row>
    <row r="104" spans="1:7" s="44" customFormat="1" ht="20" customHeight="1" x14ac:dyDescent="0.35">
      <c r="A104" s="21" t="s">
        <v>7</v>
      </c>
      <c r="B104" s="22" t="s">
        <v>32</v>
      </c>
      <c r="C104" s="22" t="s">
        <v>178</v>
      </c>
      <c r="D104" s="22" t="s">
        <v>19</v>
      </c>
      <c r="E104" s="18">
        <v>444</v>
      </c>
      <c r="F104" s="18">
        <v>1392.69</v>
      </c>
      <c r="G104" s="18">
        <v>135422.70000000001</v>
      </c>
    </row>
    <row r="105" spans="1:7" s="44" customFormat="1" ht="20" customHeight="1" x14ac:dyDescent="0.35">
      <c r="A105" s="21" t="s">
        <v>7</v>
      </c>
      <c r="B105" s="22" t="s">
        <v>32</v>
      </c>
      <c r="C105" s="22" t="s">
        <v>180</v>
      </c>
      <c r="D105" s="22" t="s">
        <v>19</v>
      </c>
      <c r="E105" s="18">
        <v>4</v>
      </c>
      <c r="F105" s="18">
        <v>13.16</v>
      </c>
      <c r="G105" s="18">
        <v>1525.36</v>
      </c>
    </row>
    <row r="106" spans="1:7" s="44" customFormat="1" ht="20" customHeight="1" x14ac:dyDescent="0.35">
      <c r="A106" s="21" t="s">
        <v>7</v>
      </c>
      <c r="B106" s="22" t="s">
        <v>33</v>
      </c>
      <c r="C106" s="22" t="s">
        <v>182</v>
      </c>
      <c r="D106" s="22" t="s">
        <v>19</v>
      </c>
      <c r="E106" s="18">
        <v>1377</v>
      </c>
      <c r="F106" s="18">
        <v>24534.5</v>
      </c>
      <c r="G106" s="18">
        <v>1122607.83</v>
      </c>
    </row>
    <row r="107" spans="1:7" s="44" customFormat="1" ht="20" customHeight="1" x14ac:dyDescent="0.35">
      <c r="A107" s="21" t="s">
        <v>7</v>
      </c>
      <c r="B107" s="22" t="s">
        <v>33</v>
      </c>
      <c r="C107" s="22" t="s">
        <v>183</v>
      </c>
      <c r="D107" s="22" t="s">
        <v>19</v>
      </c>
      <c r="E107" s="18">
        <v>1159</v>
      </c>
      <c r="F107" s="18">
        <v>37791.370000000003</v>
      </c>
      <c r="G107" s="18">
        <v>1394998.21</v>
      </c>
    </row>
    <row r="108" spans="1:7" s="44" customFormat="1" ht="20" customHeight="1" x14ac:dyDescent="0.35">
      <c r="A108" s="21" t="s">
        <v>7</v>
      </c>
      <c r="B108" s="22" t="s">
        <v>33</v>
      </c>
      <c r="C108" s="22" t="s">
        <v>184</v>
      </c>
      <c r="D108" s="22" t="s">
        <v>19</v>
      </c>
      <c r="E108" s="18" t="s">
        <v>290</v>
      </c>
      <c r="F108" s="18">
        <v>5.44</v>
      </c>
      <c r="G108" s="18">
        <v>660.3</v>
      </c>
    </row>
    <row r="109" spans="1:7" s="44" customFormat="1" ht="20" customHeight="1" x14ac:dyDescent="0.35">
      <c r="A109" s="21" t="s">
        <v>7</v>
      </c>
      <c r="B109" s="22" t="s">
        <v>33</v>
      </c>
      <c r="C109" s="22" t="s">
        <v>185</v>
      </c>
      <c r="D109" s="22" t="s">
        <v>19</v>
      </c>
      <c r="E109" s="18">
        <v>583</v>
      </c>
      <c r="F109" s="18">
        <v>8015.06</v>
      </c>
      <c r="G109" s="18">
        <v>434251.28</v>
      </c>
    </row>
    <row r="110" spans="1:7" s="44" customFormat="1" ht="20" customHeight="1" x14ac:dyDescent="0.35">
      <c r="A110" s="21" t="s">
        <v>7</v>
      </c>
      <c r="B110" s="22" t="s">
        <v>33</v>
      </c>
      <c r="C110" s="22" t="s">
        <v>186</v>
      </c>
      <c r="D110" s="22" t="s">
        <v>19</v>
      </c>
      <c r="E110" s="18" t="s">
        <v>290</v>
      </c>
      <c r="F110" s="18">
        <v>12.15</v>
      </c>
      <c r="G110" s="18">
        <v>1219.1400000000001</v>
      </c>
    </row>
    <row r="111" spans="1:7" s="44" customFormat="1" ht="20" customHeight="1" x14ac:dyDescent="0.35">
      <c r="A111" s="21" t="s">
        <v>7</v>
      </c>
      <c r="B111" s="22" t="s">
        <v>33</v>
      </c>
      <c r="C111" s="22" t="s">
        <v>187</v>
      </c>
      <c r="D111" s="22" t="s">
        <v>19</v>
      </c>
      <c r="E111" s="18" t="s">
        <v>290</v>
      </c>
      <c r="F111" s="18">
        <v>6.64</v>
      </c>
      <c r="G111" s="18">
        <v>833.45</v>
      </c>
    </row>
    <row r="112" spans="1:7" s="44" customFormat="1" ht="20" customHeight="1" x14ac:dyDescent="0.35">
      <c r="A112" s="21" t="s">
        <v>7</v>
      </c>
      <c r="B112" s="22" t="s">
        <v>33</v>
      </c>
      <c r="C112" s="22" t="s">
        <v>189</v>
      </c>
      <c r="D112" s="22" t="s">
        <v>19</v>
      </c>
      <c r="E112" s="18">
        <v>25</v>
      </c>
      <c r="F112" s="18">
        <v>156.83000000000001</v>
      </c>
      <c r="G112" s="18">
        <v>13683.7</v>
      </c>
    </row>
    <row r="113" spans="1:7" s="44" customFormat="1" ht="20" customHeight="1" x14ac:dyDescent="0.35">
      <c r="A113" s="21" t="s">
        <v>7</v>
      </c>
      <c r="B113" s="22" t="s">
        <v>34</v>
      </c>
      <c r="C113" s="22" t="s">
        <v>190</v>
      </c>
      <c r="D113" s="22" t="s">
        <v>19</v>
      </c>
      <c r="E113" s="18">
        <v>299</v>
      </c>
      <c r="F113" s="18">
        <v>2924.97</v>
      </c>
      <c r="G113" s="18">
        <v>202440.14</v>
      </c>
    </row>
    <row r="114" spans="1:7" s="44" customFormat="1" ht="20" customHeight="1" x14ac:dyDescent="0.35">
      <c r="A114" s="21" t="s">
        <v>7</v>
      </c>
      <c r="B114" s="22" t="s">
        <v>34</v>
      </c>
      <c r="C114" s="22" t="s">
        <v>191</v>
      </c>
      <c r="D114" s="22" t="s">
        <v>19</v>
      </c>
      <c r="E114" s="18" t="s">
        <v>290</v>
      </c>
      <c r="F114" s="18">
        <v>6.95</v>
      </c>
      <c r="G114" s="18">
        <v>765.25</v>
      </c>
    </row>
    <row r="115" spans="1:7" s="44" customFormat="1" ht="20" customHeight="1" x14ac:dyDescent="0.35">
      <c r="A115" s="21" t="s">
        <v>7</v>
      </c>
      <c r="B115" s="22" t="s">
        <v>34</v>
      </c>
      <c r="C115" s="22" t="s">
        <v>192</v>
      </c>
      <c r="D115" s="22" t="s">
        <v>19</v>
      </c>
      <c r="E115" s="18" t="s">
        <v>290</v>
      </c>
      <c r="F115" s="18">
        <v>1.49</v>
      </c>
      <c r="G115" s="18">
        <v>193.7</v>
      </c>
    </row>
    <row r="116" spans="1:7" s="44" customFormat="1" ht="20" customHeight="1" x14ac:dyDescent="0.35">
      <c r="A116" s="21" t="s">
        <v>7</v>
      </c>
      <c r="B116" s="22" t="s">
        <v>34</v>
      </c>
      <c r="C116" s="22" t="s">
        <v>193</v>
      </c>
      <c r="D116" s="22" t="s">
        <v>19</v>
      </c>
      <c r="E116" s="18">
        <v>21</v>
      </c>
      <c r="F116" s="18">
        <v>179.26</v>
      </c>
      <c r="G116" s="18">
        <v>10866.2</v>
      </c>
    </row>
    <row r="117" spans="1:7" s="44" customFormat="1" ht="20" customHeight="1" x14ac:dyDescent="0.35">
      <c r="A117" s="21" t="s">
        <v>7</v>
      </c>
      <c r="B117" s="22" t="s">
        <v>34</v>
      </c>
      <c r="C117" s="22" t="s">
        <v>195</v>
      </c>
      <c r="D117" s="22" t="s">
        <v>19</v>
      </c>
      <c r="E117" s="18">
        <v>48</v>
      </c>
      <c r="F117" s="18">
        <v>578.15</v>
      </c>
      <c r="G117" s="18">
        <v>35662.61</v>
      </c>
    </row>
    <row r="118" spans="1:7" s="44" customFormat="1" ht="20" customHeight="1" x14ac:dyDescent="0.35">
      <c r="A118" s="21" t="s">
        <v>7</v>
      </c>
      <c r="B118" s="22" t="s">
        <v>34</v>
      </c>
      <c r="C118" s="22" t="s">
        <v>196</v>
      </c>
      <c r="D118" s="22" t="s">
        <v>19</v>
      </c>
      <c r="E118" s="18" t="s">
        <v>290</v>
      </c>
      <c r="F118" s="18">
        <v>0.84</v>
      </c>
      <c r="G118" s="18">
        <v>109.2</v>
      </c>
    </row>
    <row r="119" spans="1:7" s="44" customFormat="1" ht="20" customHeight="1" x14ac:dyDescent="0.35">
      <c r="A119" s="21" t="s">
        <v>7</v>
      </c>
      <c r="B119" s="22" t="s">
        <v>34</v>
      </c>
      <c r="C119" s="22" t="s">
        <v>197</v>
      </c>
      <c r="D119" s="22" t="s">
        <v>19</v>
      </c>
      <c r="E119" s="18" t="s">
        <v>290</v>
      </c>
      <c r="F119" s="18">
        <v>48.14</v>
      </c>
      <c r="G119" s="18">
        <v>2326.0500000000002</v>
      </c>
    </row>
    <row r="120" spans="1:7" s="44" customFormat="1" ht="20" customHeight="1" x14ac:dyDescent="0.35">
      <c r="A120" s="21" t="s">
        <v>7</v>
      </c>
      <c r="B120" s="22" t="s">
        <v>34</v>
      </c>
      <c r="C120" s="22" t="s">
        <v>198</v>
      </c>
      <c r="D120" s="22" t="s">
        <v>19</v>
      </c>
      <c r="E120" s="18">
        <v>5</v>
      </c>
      <c r="F120" s="18">
        <v>12.22</v>
      </c>
      <c r="G120" s="18">
        <v>1490.29</v>
      </c>
    </row>
    <row r="121" spans="1:7" s="44" customFormat="1" ht="20" customHeight="1" x14ac:dyDescent="0.35">
      <c r="A121" s="21" t="s">
        <v>7</v>
      </c>
      <c r="B121" s="22" t="s">
        <v>34</v>
      </c>
      <c r="C121" s="22" t="s">
        <v>200</v>
      </c>
      <c r="D121" s="22" t="s">
        <v>19</v>
      </c>
      <c r="E121" s="18" t="s">
        <v>290</v>
      </c>
      <c r="F121" s="18">
        <v>5.6</v>
      </c>
      <c r="G121" s="18">
        <v>679.7</v>
      </c>
    </row>
    <row r="122" spans="1:7" s="44" customFormat="1" ht="20" customHeight="1" x14ac:dyDescent="0.35">
      <c r="A122" s="21" t="s">
        <v>7</v>
      </c>
      <c r="B122" s="22" t="s">
        <v>34</v>
      </c>
      <c r="C122" s="22" t="s">
        <v>201</v>
      </c>
      <c r="D122" s="22" t="s">
        <v>19</v>
      </c>
      <c r="E122" s="18" t="s">
        <v>290</v>
      </c>
      <c r="F122" s="18">
        <v>3.46</v>
      </c>
      <c r="G122" s="18">
        <v>449.8</v>
      </c>
    </row>
    <row r="123" spans="1:7" s="44" customFormat="1" ht="20" customHeight="1" x14ac:dyDescent="0.35">
      <c r="A123" s="21" t="s">
        <v>7</v>
      </c>
      <c r="B123" s="22" t="s">
        <v>34</v>
      </c>
      <c r="C123" s="22" t="s">
        <v>202</v>
      </c>
      <c r="D123" s="22" t="s">
        <v>19</v>
      </c>
      <c r="E123" s="18">
        <v>18</v>
      </c>
      <c r="F123" s="18">
        <v>89.96</v>
      </c>
      <c r="G123" s="18">
        <v>8437.7999999999993</v>
      </c>
    </row>
    <row r="124" spans="1:7" s="44" customFormat="1" ht="20" customHeight="1" x14ac:dyDescent="0.35">
      <c r="A124" s="21" t="s">
        <v>7</v>
      </c>
      <c r="B124" s="22" t="s">
        <v>34</v>
      </c>
      <c r="C124" s="22" t="s">
        <v>203</v>
      </c>
      <c r="D124" s="22" t="s">
        <v>19</v>
      </c>
      <c r="E124" s="18">
        <v>6</v>
      </c>
      <c r="F124" s="18">
        <v>11.73</v>
      </c>
      <c r="G124" s="18">
        <v>1511.6</v>
      </c>
    </row>
    <row r="125" spans="1:7" s="44" customFormat="1" ht="20" customHeight="1" x14ac:dyDescent="0.35">
      <c r="A125" s="21" t="s">
        <v>8</v>
      </c>
      <c r="B125" s="22" t="s">
        <v>8</v>
      </c>
      <c r="C125" s="22" t="s">
        <v>205</v>
      </c>
      <c r="D125" s="22" t="s">
        <v>19</v>
      </c>
      <c r="E125" s="18" t="s">
        <v>290</v>
      </c>
      <c r="F125" s="18">
        <v>3.94</v>
      </c>
      <c r="G125" s="18">
        <v>479.3</v>
      </c>
    </row>
    <row r="126" spans="1:7" s="44" customFormat="1" ht="20" customHeight="1" x14ac:dyDescent="0.35">
      <c r="A126" s="21" t="s">
        <v>8</v>
      </c>
      <c r="B126" s="22" t="s">
        <v>8</v>
      </c>
      <c r="C126" s="22" t="s">
        <v>206</v>
      </c>
      <c r="D126" s="22" t="s">
        <v>19</v>
      </c>
      <c r="E126" s="18" t="s">
        <v>290</v>
      </c>
      <c r="F126" s="18">
        <v>11.85</v>
      </c>
      <c r="G126" s="18">
        <v>1271.81</v>
      </c>
    </row>
    <row r="127" spans="1:7" s="44" customFormat="1" ht="20" customHeight="1" x14ac:dyDescent="0.35">
      <c r="A127" s="21" t="s">
        <v>8</v>
      </c>
      <c r="B127" s="22" t="s">
        <v>8</v>
      </c>
      <c r="C127" s="22" t="s">
        <v>208</v>
      </c>
      <c r="D127" s="22" t="s">
        <v>19</v>
      </c>
      <c r="E127" s="18">
        <v>17</v>
      </c>
      <c r="F127" s="18">
        <v>608.39</v>
      </c>
      <c r="G127" s="18">
        <v>24305.040000000001</v>
      </c>
    </row>
    <row r="128" spans="1:7" s="44" customFormat="1" ht="20" customHeight="1" x14ac:dyDescent="0.35">
      <c r="A128" s="21" t="s">
        <v>9</v>
      </c>
      <c r="B128" s="22" t="s">
        <v>9</v>
      </c>
      <c r="C128" s="22" t="s">
        <v>209</v>
      </c>
      <c r="D128" s="22" t="s">
        <v>19</v>
      </c>
      <c r="E128" s="18">
        <v>4</v>
      </c>
      <c r="F128" s="18">
        <v>91.68</v>
      </c>
      <c r="G128" s="18">
        <v>5077.03</v>
      </c>
    </row>
    <row r="129" spans="1:7" s="44" customFormat="1" ht="20" customHeight="1" x14ac:dyDescent="0.35">
      <c r="A129" s="21" t="s">
        <v>9</v>
      </c>
      <c r="B129" s="22" t="s">
        <v>9</v>
      </c>
      <c r="C129" s="22" t="s">
        <v>210</v>
      </c>
      <c r="D129" s="22" t="s">
        <v>19</v>
      </c>
      <c r="E129" s="18">
        <v>165</v>
      </c>
      <c r="F129" s="18">
        <v>6981.83</v>
      </c>
      <c r="G129" s="18">
        <v>252658.49</v>
      </c>
    </row>
    <row r="130" spans="1:7" s="44" customFormat="1" ht="20" customHeight="1" x14ac:dyDescent="0.35">
      <c r="A130" s="21" t="s">
        <v>9</v>
      </c>
      <c r="B130" s="22" t="s">
        <v>9</v>
      </c>
      <c r="C130" s="22" t="s">
        <v>211</v>
      </c>
      <c r="D130" s="22" t="s">
        <v>19</v>
      </c>
      <c r="E130" s="18">
        <v>28</v>
      </c>
      <c r="F130" s="18">
        <v>843.78</v>
      </c>
      <c r="G130" s="18">
        <v>37079.839999999997</v>
      </c>
    </row>
    <row r="131" spans="1:7" s="44" customFormat="1" ht="20" customHeight="1" x14ac:dyDescent="0.35">
      <c r="A131" s="21" t="s">
        <v>9</v>
      </c>
      <c r="B131" s="22" t="s">
        <v>9</v>
      </c>
      <c r="C131" s="22" t="s">
        <v>212</v>
      </c>
      <c r="D131" s="22" t="s">
        <v>19</v>
      </c>
      <c r="E131" s="18" t="s">
        <v>290</v>
      </c>
      <c r="F131" s="18">
        <v>155.41</v>
      </c>
      <c r="G131" s="18">
        <v>4907.38</v>
      </c>
    </row>
    <row r="132" spans="1:7" s="44" customFormat="1" ht="20" customHeight="1" x14ac:dyDescent="0.35">
      <c r="A132" s="21" t="s">
        <v>9</v>
      </c>
      <c r="B132" s="22" t="s">
        <v>9</v>
      </c>
      <c r="C132" s="22" t="s">
        <v>213</v>
      </c>
      <c r="D132" s="22" t="s">
        <v>19</v>
      </c>
      <c r="E132" s="18" t="s">
        <v>290</v>
      </c>
      <c r="F132" s="18">
        <v>23.79</v>
      </c>
      <c r="G132" s="18">
        <v>1880.53</v>
      </c>
    </row>
    <row r="133" spans="1:7" s="44" customFormat="1" ht="20" customHeight="1" x14ac:dyDescent="0.35">
      <c r="A133" s="21" t="s">
        <v>10</v>
      </c>
      <c r="B133" s="22" t="s">
        <v>35</v>
      </c>
      <c r="C133" s="22" t="s">
        <v>214</v>
      </c>
      <c r="D133" s="22" t="s">
        <v>19</v>
      </c>
      <c r="E133" s="18">
        <v>619</v>
      </c>
      <c r="F133" s="18">
        <v>42456.37</v>
      </c>
      <c r="G133" s="18">
        <v>1324116.54</v>
      </c>
    </row>
    <row r="134" spans="1:7" s="44" customFormat="1" ht="20" customHeight="1" x14ac:dyDescent="0.35">
      <c r="A134" s="21" t="s">
        <v>10</v>
      </c>
      <c r="B134" s="22" t="s">
        <v>35</v>
      </c>
      <c r="C134" s="22" t="s">
        <v>215</v>
      </c>
      <c r="D134" s="22" t="s">
        <v>19</v>
      </c>
      <c r="E134" s="18">
        <v>505</v>
      </c>
      <c r="F134" s="18">
        <v>23412.77</v>
      </c>
      <c r="G134" s="18">
        <v>824011.49</v>
      </c>
    </row>
    <row r="135" spans="1:7" s="44" customFormat="1" ht="20" customHeight="1" x14ac:dyDescent="0.35">
      <c r="A135" s="21" t="s">
        <v>10</v>
      </c>
      <c r="B135" s="22" t="s">
        <v>35</v>
      </c>
      <c r="C135" s="22" t="s">
        <v>216</v>
      </c>
      <c r="D135" s="22" t="s">
        <v>19</v>
      </c>
      <c r="E135" s="18">
        <v>799</v>
      </c>
      <c r="F135" s="18">
        <v>35349.07</v>
      </c>
      <c r="G135" s="18">
        <v>1280985.43</v>
      </c>
    </row>
    <row r="136" spans="1:7" s="44" customFormat="1" ht="20" customHeight="1" x14ac:dyDescent="0.35">
      <c r="A136" s="21" t="s">
        <v>10</v>
      </c>
      <c r="B136" s="22" t="s">
        <v>35</v>
      </c>
      <c r="C136" s="22" t="s">
        <v>217</v>
      </c>
      <c r="D136" s="22" t="s">
        <v>19</v>
      </c>
      <c r="E136" s="18">
        <v>681</v>
      </c>
      <c r="F136" s="18">
        <v>26453.599999999999</v>
      </c>
      <c r="G136" s="18">
        <v>1002717.66</v>
      </c>
    </row>
    <row r="137" spans="1:7" s="44" customFormat="1" ht="20" customHeight="1" x14ac:dyDescent="0.35">
      <c r="A137" s="21" t="s">
        <v>10</v>
      </c>
      <c r="B137" s="22" t="s">
        <v>35</v>
      </c>
      <c r="C137" s="22" t="s">
        <v>218</v>
      </c>
      <c r="D137" s="22" t="s">
        <v>19</v>
      </c>
      <c r="E137" s="18">
        <v>99</v>
      </c>
      <c r="F137" s="18">
        <v>4353.1099999999997</v>
      </c>
      <c r="G137" s="18">
        <v>164299.03</v>
      </c>
    </row>
    <row r="138" spans="1:7" s="44" customFormat="1" ht="20" customHeight="1" x14ac:dyDescent="0.35">
      <c r="A138" s="21" t="s">
        <v>10</v>
      </c>
      <c r="B138" s="22" t="s">
        <v>36</v>
      </c>
      <c r="C138" s="22" t="s">
        <v>219</v>
      </c>
      <c r="D138" s="22" t="s">
        <v>19</v>
      </c>
      <c r="E138" s="18">
        <v>305</v>
      </c>
      <c r="F138" s="18">
        <v>18214.27</v>
      </c>
      <c r="G138" s="18">
        <v>579555.42000000004</v>
      </c>
    </row>
    <row r="139" spans="1:7" s="44" customFormat="1" ht="20" customHeight="1" x14ac:dyDescent="0.35">
      <c r="A139" s="21" t="s">
        <v>10</v>
      </c>
      <c r="B139" s="22" t="s">
        <v>36</v>
      </c>
      <c r="C139" s="22" t="s">
        <v>220</v>
      </c>
      <c r="D139" s="22" t="s">
        <v>19</v>
      </c>
      <c r="E139" s="18">
        <v>338</v>
      </c>
      <c r="F139" s="18">
        <v>16698.61</v>
      </c>
      <c r="G139" s="18">
        <v>583391.92000000004</v>
      </c>
    </row>
    <row r="140" spans="1:7" s="44" customFormat="1" ht="20" customHeight="1" x14ac:dyDescent="0.35">
      <c r="A140" s="21" t="s">
        <v>10</v>
      </c>
      <c r="B140" s="22" t="s">
        <v>36</v>
      </c>
      <c r="C140" s="22" t="s">
        <v>221</v>
      </c>
      <c r="D140" s="22" t="s">
        <v>19</v>
      </c>
      <c r="E140" s="18">
        <v>216</v>
      </c>
      <c r="F140" s="18">
        <v>9505.69</v>
      </c>
      <c r="G140" s="18">
        <v>327378.40000000002</v>
      </c>
    </row>
    <row r="141" spans="1:7" s="44" customFormat="1" ht="20" customHeight="1" x14ac:dyDescent="0.35">
      <c r="A141" s="21" t="s">
        <v>10</v>
      </c>
      <c r="B141" s="22" t="s">
        <v>36</v>
      </c>
      <c r="C141" s="22" t="s">
        <v>222</v>
      </c>
      <c r="D141" s="22" t="s">
        <v>19</v>
      </c>
      <c r="E141" s="18">
        <v>150</v>
      </c>
      <c r="F141" s="18">
        <v>6187.71</v>
      </c>
      <c r="G141" s="18">
        <v>204168.65</v>
      </c>
    </row>
    <row r="142" spans="1:7" s="44" customFormat="1" ht="20" customHeight="1" x14ac:dyDescent="0.35">
      <c r="A142" s="21" t="s">
        <v>10</v>
      </c>
      <c r="B142" s="22" t="s">
        <v>36</v>
      </c>
      <c r="C142" s="22" t="s">
        <v>223</v>
      </c>
      <c r="D142" s="22" t="s">
        <v>19</v>
      </c>
      <c r="E142" s="18">
        <v>905</v>
      </c>
      <c r="F142" s="18">
        <v>46978.07</v>
      </c>
      <c r="G142" s="18">
        <v>1564770.28</v>
      </c>
    </row>
    <row r="143" spans="1:7" s="44" customFormat="1" ht="20" customHeight="1" x14ac:dyDescent="0.35">
      <c r="A143" s="21" t="s">
        <v>10</v>
      </c>
      <c r="B143" s="22" t="s">
        <v>36</v>
      </c>
      <c r="C143" s="22" t="s">
        <v>224</v>
      </c>
      <c r="D143" s="22" t="s">
        <v>19</v>
      </c>
      <c r="E143" s="18">
        <v>285</v>
      </c>
      <c r="F143" s="18">
        <v>22894.26</v>
      </c>
      <c r="G143" s="18">
        <v>677054.8</v>
      </c>
    </row>
    <row r="144" spans="1:7" s="44" customFormat="1" ht="20" customHeight="1" x14ac:dyDescent="0.35">
      <c r="A144" s="21" t="s">
        <v>10</v>
      </c>
      <c r="B144" s="22" t="s">
        <v>36</v>
      </c>
      <c r="C144" s="22" t="s">
        <v>225</v>
      </c>
      <c r="D144" s="22" t="s">
        <v>19</v>
      </c>
      <c r="E144" s="18">
        <v>295</v>
      </c>
      <c r="F144" s="18">
        <v>7279.81</v>
      </c>
      <c r="G144" s="18">
        <v>301608.51</v>
      </c>
    </row>
    <row r="145" spans="1:7" s="44" customFormat="1" ht="20" customHeight="1" x14ac:dyDescent="0.35">
      <c r="A145" s="21" t="s">
        <v>10</v>
      </c>
      <c r="B145" s="22" t="s">
        <v>36</v>
      </c>
      <c r="C145" s="22" t="s">
        <v>226</v>
      </c>
      <c r="D145" s="22" t="s">
        <v>19</v>
      </c>
      <c r="E145" s="18">
        <v>504</v>
      </c>
      <c r="F145" s="18">
        <v>27145.07</v>
      </c>
      <c r="G145" s="18">
        <v>889287.91</v>
      </c>
    </row>
    <row r="146" spans="1:7" s="44" customFormat="1" ht="20" customHeight="1" x14ac:dyDescent="0.35">
      <c r="A146" s="21" t="s">
        <v>10</v>
      </c>
      <c r="B146" s="22" t="s">
        <v>36</v>
      </c>
      <c r="C146" s="22" t="s">
        <v>227</v>
      </c>
      <c r="D146" s="22" t="s">
        <v>19</v>
      </c>
      <c r="E146" s="18">
        <v>602</v>
      </c>
      <c r="F146" s="18">
        <v>41905.449999999997</v>
      </c>
      <c r="G146" s="18">
        <v>1307571.8999999999</v>
      </c>
    </row>
    <row r="147" spans="1:7" s="44" customFormat="1" ht="20" customHeight="1" x14ac:dyDescent="0.35">
      <c r="A147" s="21" t="s">
        <v>10</v>
      </c>
      <c r="B147" s="22" t="s">
        <v>36</v>
      </c>
      <c r="C147" s="22" t="s">
        <v>228</v>
      </c>
      <c r="D147" s="22" t="s">
        <v>19</v>
      </c>
      <c r="E147" s="18">
        <v>1360</v>
      </c>
      <c r="F147" s="18">
        <v>38681.58</v>
      </c>
      <c r="G147" s="18">
        <v>1609065.03</v>
      </c>
    </row>
    <row r="148" spans="1:7" s="44" customFormat="1" ht="20" customHeight="1" x14ac:dyDescent="0.35">
      <c r="A148" s="21" t="s">
        <v>10</v>
      </c>
      <c r="B148" s="22" t="s">
        <v>36</v>
      </c>
      <c r="C148" s="22" t="s">
        <v>229</v>
      </c>
      <c r="D148" s="22" t="s">
        <v>19</v>
      </c>
      <c r="E148" s="18">
        <v>335</v>
      </c>
      <c r="F148" s="18">
        <v>16244.8</v>
      </c>
      <c r="G148" s="18">
        <v>542444.81000000006</v>
      </c>
    </row>
    <row r="149" spans="1:7" s="44" customFormat="1" ht="20" customHeight="1" x14ac:dyDescent="0.35">
      <c r="A149" s="21" t="s">
        <v>10</v>
      </c>
      <c r="B149" s="22" t="s">
        <v>36</v>
      </c>
      <c r="C149" s="22" t="s">
        <v>230</v>
      </c>
      <c r="D149" s="22" t="s">
        <v>19</v>
      </c>
      <c r="E149" s="18">
        <v>1560</v>
      </c>
      <c r="F149" s="18">
        <v>53027.23</v>
      </c>
      <c r="G149" s="18">
        <v>2067591.59</v>
      </c>
    </row>
    <row r="150" spans="1:7" s="44" customFormat="1" ht="20" customHeight="1" x14ac:dyDescent="0.35">
      <c r="A150" s="21" t="s">
        <v>10</v>
      </c>
      <c r="B150" s="22" t="s">
        <v>36</v>
      </c>
      <c r="C150" s="22" t="s">
        <v>231</v>
      </c>
      <c r="D150" s="22" t="s">
        <v>19</v>
      </c>
      <c r="E150" s="18">
        <v>347</v>
      </c>
      <c r="F150" s="18">
        <v>10895.01</v>
      </c>
      <c r="G150" s="18">
        <v>417546.32</v>
      </c>
    </row>
    <row r="151" spans="1:7" s="44" customFormat="1" ht="20" customHeight="1" x14ac:dyDescent="0.35">
      <c r="A151" s="21" t="s">
        <v>10</v>
      </c>
      <c r="B151" s="22" t="s">
        <v>37</v>
      </c>
      <c r="C151" s="22" t="s">
        <v>232</v>
      </c>
      <c r="D151" s="22" t="s">
        <v>19</v>
      </c>
      <c r="E151" s="18">
        <v>247</v>
      </c>
      <c r="F151" s="18">
        <v>15972.96</v>
      </c>
      <c r="G151" s="18">
        <v>486784.19</v>
      </c>
    </row>
    <row r="152" spans="1:7" s="44" customFormat="1" ht="20" customHeight="1" x14ac:dyDescent="0.35">
      <c r="A152" s="21" t="s">
        <v>10</v>
      </c>
      <c r="B152" s="22" t="s">
        <v>37</v>
      </c>
      <c r="C152" s="22" t="s">
        <v>233</v>
      </c>
      <c r="D152" s="22" t="s">
        <v>19</v>
      </c>
      <c r="E152" s="18">
        <v>296</v>
      </c>
      <c r="F152" s="18">
        <v>13597.93</v>
      </c>
      <c r="G152" s="18">
        <v>449503.07</v>
      </c>
    </row>
    <row r="153" spans="1:7" s="44" customFormat="1" ht="20" customHeight="1" x14ac:dyDescent="0.35">
      <c r="A153" s="21" t="s">
        <v>10</v>
      </c>
      <c r="B153" s="22" t="s">
        <v>37</v>
      </c>
      <c r="C153" s="22" t="s">
        <v>234</v>
      </c>
      <c r="D153" s="22" t="s">
        <v>19</v>
      </c>
      <c r="E153" s="18">
        <v>366</v>
      </c>
      <c r="F153" s="18">
        <v>20875.34</v>
      </c>
      <c r="G153" s="18">
        <v>669881.06000000006</v>
      </c>
    </row>
    <row r="154" spans="1:7" s="44" customFormat="1" ht="20" customHeight="1" x14ac:dyDescent="0.35">
      <c r="A154" s="21" t="s">
        <v>10</v>
      </c>
      <c r="B154" s="22" t="s">
        <v>37</v>
      </c>
      <c r="C154" s="22" t="s">
        <v>235</v>
      </c>
      <c r="D154" s="22" t="s">
        <v>19</v>
      </c>
      <c r="E154" s="18">
        <v>390</v>
      </c>
      <c r="F154" s="18">
        <v>12710.38</v>
      </c>
      <c r="G154" s="18">
        <v>476181.58</v>
      </c>
    </row>
    <row r="155" spans="1:7" s="44" customFormat="1" ht="20" customHeight="1" x14ac:dyDescent="0.35">
      <c r="A155" s="21" t="s">
        <v>10</v>
      </c>
      <c r="B155" s="22" t="s">
        <v>37</v>
      </c>
      <c r="C155" s="22" t="s">
        <v>236</v>
      </c>
      <c r="D155" s="22" t="s">
        <v>19</v>
      </c>
      <c r="E155" s="18">
        <v>216</v>
      </c>
      <c r="F155" s="18">
        <v>9771.0400000000009</v>
      </c>
      <c r="G155" s="18">
        <v>331087.56</v>
      </c>
    </row>
    <row r="156" spans="1:7" s="44" customFormat="1" ht="20" customHeight="1" x14ac:dyDescent="0.35">
      <c r="A156" s="21" t="s">
        <v>10</v>
      </c>
      <c r="B156" s="22" t="s">
        <v>37</v>
      </c>
      <c r="C156" s="22" t="s">
        <v>237</v>
      </c>
      <c r="D156" s="22" t="s">
        <v>19</v>
      </c>
      <c r="E156" s="18">
        <v>259</v>
      </c>
      <c r="F156" s="18">
        <v>13676.91</v>
      </c>
      <c r="G156" s="18">
        <v>439464.96000000002</v>
      </c>
    </row>
    <row r="157" spans="1:7" s="44" customFormat="1" ht="20" customHeight="1" x14ac:dyDescent="0.35">
      <c r="A157" s="21" t="s">
        <v>10</v>
      </c>
      <c r="B157" s="22" t="s">
        <v>37</v>
      </c>
      <c r="C157" s="22" t="s">
        <v>238</v>
      </c>
      <c r="D157" s="22" t="s">
        <v>19</v>
      </c>
      <c r="E157" s="18">
        <v>622</v>
      </c>
      <c r="F157" s="18">
        <v>27066.97</v>
      </c>
      <c r="G157" s="18">
        <v>927749.41</v>
      </c>
    </row>
    <row r="158" spans="1:7" s="44" customFormat="1" ht="20" customHeight="1" x14ac:dyDescent="0.35">
      <c r="A158" s="21" t="s">
        <v>10</v>
      </c>
      <c r="B158" s="22" t="s">
        <v>37</v>
      </c>
      <c r="C158" s="22" t="s">
        <v>239</v>
      </c>
      <c r="D158" s="22" t="s">
        <v>19</v>
      </c>
      <c r="E158" s="18">
        <v>234</v>
      </c>
      <c r="F158" s="18">
        <v>11176.64</v>
      </c>
      <c r="G158" s="18">
        <v>376118.8</v>
      </c>
    </row>
    <row r="159" spans="1:7" s="44" customFormat="1" ht="20" customHeight="1" x14ac:dyDescent="0.35">
      <c r="A159" s="21" t="s">
        <v>10</v>
      </c>
      <c r="B159" s="22" t="s">
        <v>37</v>
      </c>
      <c r="C159" s="22" t="s">
        <v>240</v>
      </c>
      <c r="D159" s="22" t="s">
        <v>19</v>
      </c>
      <c r="E159" s="18">
        <v>188</v>
      </c>
      <c r="F159" s="18">
        <v>3829.46</v>
      </c>
      <c r="G159" s="18">
        <v>164508.85999999999</v>
      </c>
    </row>
    <row r="160" spans="1:7" s="44" customFormat="1" ht="20" customHeight="1" x14ac:dyDescent="0.35">
      <c r="A160" s="21" t="s">
        <v>10</v>
      </c>
      <c r="B160" s="22" t="s">
        <v>37</v>
      </c>
      <c r="C160" s="22" t="s">
        <v>241</v>
      </c>
      <c r="D160" s="22" t="s">
        <v>19</v>
      </c>
      <c r="E160" s="18">
        <v>279</v>
      </c>
      <c r="F160" s="18">
        <v>4378.4799999999996</v>
      </c>
      <c r="G160" s="18">
        <v>236887.45</v>
      </c>
    </row>
    <row r="161" spans="1:7" s="44" customFormat="1" ht="20" customHeight="1" x14ac:dyDescent="0.35">
      <c r="A161" s="21" t="s">
        <v>10</v>
      </c>
      <c r="B161" s="22" t="s">
        <v>37</v>
      </c>
      <c r="C161" s="22" t="s">
        <v>242</v>
      </c>
      <c r="D161" s="22" t="s">
        <v>19</v>
      </c>
      <c r="E161" s="18">
        <v>220</v>
      </c>
      <c r="F161" s="18">
        <v>16490.86</v>
      </c>
      <c r="G161" s="18">
        <v>488807.52</v>
      </c>
    </row>
    <row r="162" spans="1:7" s="44" customFormat="1" ht="20" customHeight="1" x14ac:dyDescent="0.35">
      <c r="A162" s="21" t="s">
        <v>10</v>
      </c>
      <c r="B162" s="22" t="s">
        <v>37</v>
      </c>
      <c r="C162" s="22" t="s">
        <v>243</v>
      </c>
      <c r="D162" s="22" t="s">
        <v>19</v>
      </c>
      <c r="E162" s="18">
        <v>566</v>
      </c>
      <c r="F162" s="18">
        <v>15014.35</v>
      </c>
      <c r="G162" s="18">
        <v>602464.93000000005</v>
      </c>
    </row>
    <row r="163" spans="1:7" s="44" customFormat="1" ht="20" customHeight="1" x14ac:dyDescent="0.35">
      <c r="A163" s="21" t="s">
        <v>10</v>
      </c>
      <c r="B163" s="22" t="s">
        <v>37</v>
      </c>
      <c r="C163" s="22" t="s">
        <v>244</v>
      </c>
      <c r="D163" s="22" t="s">
        <v>19</v>
      </c>
      <c r="E163" s="18">
        <v>477</v>
      </c>
      <c r="F163" s="18">
        <v>23295.01</v>
      </c>
      <c r="G163" s="18">
        <v>785018.35</v>
      </c>
    </row>
    <row r="164" spans="1:7" s="44" customFormat="1" ht="20" customHeight="1" x14ac:dyDescent="0.35">
      <c r="A164" s="21" t="s">
        <v>10</v>
      </c>
      <c r="B164" s="22" t="s">
        <v>37</v>
      </c>
      <c r="C164" s="22" t="s">
        <v>245</v>
      </c>
      <c r="D164" s="22" t="s">
        <v>19</v>
      </c>
      <c r="E164" s="18">
        <v>725</v>
      </c>
      <c r="F164" s="18">
        <v>15063.67</v>
      </c>
      <c r="G164" s="18">
        <v>671446.34</v>
      </c>
    </row>
    <row r="165" spans="1:7" s="44" customFormat="1" ht="20" customHeight="1" x14ac:dyDescent="0.35">
      <c r="A165" s="21" t="s">
        <v>10</v>
      </c>
      <c r="B165" s="22" t="s">
        <v>37</v>
      </c>
      <c r="C165" s="22" t="s">
        <v>246</v>
      </c>
      <c r="D165" s="22" t="s">
        <v>19</v>
      </c>
      <c r="E165" s="18">
        <v>338</v>
      </c>
      <c r="F165" s="18">
        <v>12703.63</v>
      </c>
      <c r="G165" s="18">
        <v>471699.97</v>
      </c>
    </row>
    <row r="166" spans="1:7" s="44" customFormat="1" ht="20" customHeight="1" x14ac:dyDescent="0.35">
      <c r="A166" s="21" t="s">
        <v>10</v>
      </c>
      <c r="B166" s="22" t="s">
        <v>38</v>
      </c>
      <c r="C166" s="22" t="s">
        <v>247</v>
      </c>
      <c r="D166" s="22" t="s">
        <v>19</v>
      </c>
      <c r="E166" s="18">
        <v>648</v>
      </c>
      <c r="F166" s="18">
        <v>19150.72</v>
      </c>
      <c r="G166" s="18">
        <v>732968.03</v>
      </c>
    </row>
    <row r="167" spans="1:7" s="44" customFormat="1" ht="20" customHeight="1" x14ac:dyDescent="0.35">
      <c r="A167" s="21" t="s">
        <v>10</v>
      </c>
      <c r="B167" s="22" t="s">
        <v>38</v>
      </c>
      <c r="C167" s="22" t="s">
        <v>248</v>
      </c>
      <c r="D167" s="22" t="s">
        <v>19</v>
      </c>
      <c r="E167" s="18">
        <v>384</v>
      </c>
      <c r="F167" s="18">
        <v>24157.62</v>
      </c>
      <c r="G167" s="18">
        <v>751865.04</v>
      </c>
    </row>
    <row r="168" spans="1:7" s="44" customFormat="1" ht="20" customHeight="1" x14ac:dyDescent="0.35">
      <c r="A168" s="21" t="s">
        <v>10</v>
      </c>
      <c r="B168" s="22" t="s">
        <v>38</v>
      </c>
      <c r="C168" s="22" t="s">
        <v>249</v>
      </c>
      <c r="D168" s="22" t="s">
        <v>19</v>
      </c>
      <c r="E168" s="18">
        <v>282</v>
      </c>
      <c r="F168" s="18">
        <v>6482.33</v>
      </c>
      <c r="G168" s="18">
        <v>284206.31</v>
      </c>
    </row>
    <row r="169" spans="1:7" s="44" customFormat="1" ht="20" customHeight="1" x14ac:dyDescent="0.35">
      <c r="A169" s="21" t="s">
        <v>10</v>
      </c>
      <c r="B169" s="22" t="s">
        <v>38</v>
      </c>
      <c r="C169" s="22" t="s">
        <v>250</v>
      </c>
      <c r="D169" s="22" t="s">
        <v>19</v>
      </c>
      <c r="E169" s="18">
        <v>671</v>
      </c>
      <c r="F169" s="18">
        <v>20366.689999999999</v>
      </c>
      <c r="G169" s="18">
        <v>815461.54</v>
      </c>
    </row>
    <row r="170" spans="1:7" s="44" customFormat="1" ht="20" customHeight="1" x14ac:dyDescent="0.35">
      <c r="A170" s="21" t="s">
        <v>10</v>
      </c>
      <c r="B170" s="22" t="s">
        <v>38</v>
      </c>
      <c r="C170" s="22" t="s">
        <v>251</v>
      </c>
      <c r="D170" s="22" t="s">
        <v>19</v>
      </c>
      <c r="E170" s="18">
        <v>834</v>
      </c>
      <c r="F170" s="18">
        <v>44370.14</v>
      </c>
      <c r="G170" s="18">
        <v>1398287.29</v>
      </c>
    </row>
    <row r="171" spans="1:7" s="44" customFormat="1" ht="20" customHeight="1" x14ac:dyDescent="0.35">
      <c r="A171" s="21" t="s">
        <v>10</v>
      </c>
      <c r="B171" s="22" t="s">
        <v>38</v>
      </c>
      <c r="C171" s="22" t="s">
        <v>252</v>
      </c>
      <c r="D171" s="22" t="s">
        <v>19</v>
      </c>
      <c r="E171" s="18">
        <v>729</v>
      </c>
      <c r="F171" s="18">
        <v>47449.61</v>
      </c>
      <c r="G171" s="18">
        <v>1447677.97</v>
      </c>
    </row>
    <row r="172" spans="1:7" s="44" customFormat="1" ht="20" customHeight="1" x14ac:dyDescent="0.35">
      <c r="A172" s="21" t="s">
        <v>10</v>
      </c>
      <c r="B172" s="22" t="s">
        <v>38</v>
      </c>
      <c r="C172" s="22" t="s">
        <v>253</v>
      </c>
      <c r="D172" s="22" t="s">
        <v>19</v>
      </c>
      <c r="E172" s="18">
        <v>212</v>
      </c>
      <c r="F172" s="18">
        <v>12669.62</v>
      </c>
      <c r="G172" s="18">
        <v>402937.18</v>
      </c>
    </row>
    <row r="173" spans="1:7" s="44" customFormat="1" ht="20" customHeight="1" x14ac:dyDescent="0.35">
      <c r="A173" s="21" t="s">
        <v>10</v>
      </c>
      <c r="B173" s="22" t="s">
        <v>38</v>
      </c>
      <c r="C173" s="22" t="s">
        <v>254</v>
      </c>
      <c r="D173" s="22" t="s">
        <v>19</v>
      </c>
      <c r="E173" s="18">
        <v>328</v>
      </c>
      <c r="F173" s="18">
        <v>10863.47</v>
      </c>
      <c r="G173" s="18">
        <v>400795.3</v>
      </c>
    </row>
    <row r="174" spans="1:7" s="44" customFormat="1" ht="20" customHeight="1" x14ac:dyDescent="0.35">
      <c r="A174" s="21" t="s">
        <v>10</v>
      </c>
      <c r="B174" s="22" t="s">
        <v>38</v>
      </c>
      <c r="C174" s="22" t="s">
        <v>255</v>
      </c>
      <c r="D174" s="22" t="s">
        <v>19</v>
      </c>
      <c r="E174" s="18">
        <v>425</v>
      </c>
      <c r="F174" s="18">
        <v>14651.48</v>
      </c>
      <c r="G174" s="18">
        <v>531982.02</v>
      </c>
    </row>
    <row r="175" spans="1:7" s="44" customFormat="1" ht="20" customHeight="1" x14ac:dyDescent="0.35">
      <c r="A175" s="21" t="s">
        <v>10</v>
      </c>
      <c r="B175" s="22" t="s">
        <v>38</v>
      </c>
      <c r="C175" s="22" t="s">
        <v>256</v>
      </c>
      <c r="D175" s="22" t="s">
        <v>19</v>
      </c>
      <c r="E175" s="18">
        <v>366</v>
      </c>
      <c r="F175" s="18">
        <v>15420.01</v>
      </c>
      <c r="G175" s="18">
        <v>537511.64</v>
      </c>
    </row>
    <row r="176" spans="1:7" s="44" customFormat="1" ht="20" customHeight="1" x14ac:dyDescent="0.35">
      <c r="A176" s="21" t="s">
        <v>10</v>
      </c>
      <c r="B176" s="22" t="s">
        <v>38</v>
      </c>
      <c r="C176" s="22" t="s">
        <v>257</v>
      </c>
      <c r="D176" s="22" t="s">
        <v>19</v>
      </c>
      <c r="E176" s="18">
        <v>616</v>
      </c>
      <c r="F176" s="18">
        <v>15937.39</v>
      </c>
      <c r="G176" s="18">
        <v>671899.73</v>
      </c>
    </row>
    <row r="177" spans="1:7" s="44" customFormat="1" ht="20" customHeight="1" x14ac:dyDescent="0.35">
      <c r="A177" s="21" t="s">
        <v>10</v>
      </c>
      <c r="B177" s="22" t="s">
        <v>38</v>
      </c>
      <c r="C177" s="22" t="s">
        <v>258</v>
      </c>
      <c r="D177" s="22" t="s">
        <v>19</v>
      </c>
      <c r="E177" s="18">
        <v>71</v>
      </c>
      <c r="F177" s="18">
        <v>5667.85</v>
      </c>
      <c r="G177" s="18">
        <v>162052.6</v>
      </c>
    </row>
    <row r="178" spans="1:7" s="44" customFormat="1" ht="20" customHeight="1" x14ac:dyDescent="0.35">
      <c r="A178" s="21" t="s">
        <v>10</v>
      </c>
      <c r="B178" s="22" t="s">
        <v>38</v>
      </c>
      <c r="C178" s="22" t="s">
        <v>259</v>
      </c>
      <c r="D178" s="22" t="s">
        <v>19</v>
      </c>
      <c r="E178" s="18">
        <v>240</v>
      </c>
      <c r="F178" s="18">
        <v>13319.03</v>
      </c>
      <c r="G178" s="18">
        <v>406070.46</v>
      </c>
    </row>
    <row r="179" spans="1:7" s="44" customFormat="1" ht="20" customHeight="1" x14ac:dyDescent="0.35">
      <c r="A179" s="21" t="s">
        <v>10</v>
      </c>
      <c r="B179" s="22" t="s">
        <v>38</v>
      </c>
      <c r="C179" s="22" t="s">
        <v>260</v>
      </c>
      <c r="D179" s="22" t="s">
        <v>19</v>
      </c>
      <c r="E179" s="18">
        <v>206</v>
      </c>
      <c r="F179" s="18">
        <v>7294.73</v>
      </c>
      <c r="G179" s="18">
        <v>267337.96000000002</v>
      </c>
    </row>
    <row r="180" spans="1:7" s="44" customFormat="1" ht="20" customHeight="1" x14ac:dyDescent="0.35">
      <c r="A180" s="21" t="s">
        <v>11</v>
      </c>
      <c r="B180" s="22" t="s">
        <v>39</v>
      </c>
      <c r="C180" s="22" t="s">
        <v>261</v>
      </c>
      <c r="D180" s="22" t="s">
        <v>19</v>
      </c>
      <c r="E180" s="18" t="s">
        <v>290</v>
      </c>
      <c r="F180" s="18">
        <v>3.27</v>
      </c>
      <c r="G180" s="18">
        <v>425.1</v>
      </c>
    </row>
    <row r="181" spans="1:7" s="44" customFormat="1" ht="20" customHeight="1" x14ac:dyDescent="0.35">
      <c r="A181" s="21" t="s">
        <v>11</v>
      </c>
      <c r="B181" s="22" t="s">
        <v>39</v>
      </c>
      <c r="C181" s="22" t="s">
        <v>262</v>
      </c>
      <c r="D181" s="22" t="s">
        <v>19</v>
      </c>
      <c r="E181" s="18" t="s">
        <v>290</v>
      </c>
      <c r="F181" s="18">
        <v>8.06</v>
      </c>
      <c r="G181" s="18">
        <v>1027.1500000000001</v>
      </c>
    </row>
    <row r="182" spans="1:7" s="44" customFormat="1" ht="20" customHeight="1" x14ac:dyDescent="0.35">
      <c r="A182" s="21" t="s">
        <v>11</v>
      </c>
      <c r="B182" s="22" t="s">
        <v>39</v>
      </c>
      <c r="C182" s="22" t="s">
        <v>263</v>
      </c>
      <c r="D182" s="22" t="s">
        <v>19</v>
      </c>
      <c r="E182" s="18">
        <v>47</v>
      </c>
      <c r="F182" s="18">
        <v>485.94</v>
      </c>
      <c r="G182" s="18">
        <v>36103.51</v>
      </c>
    </row>
    <row r="183" spans="1:7" s="44" customFormat="1" ht="20" customHeight="1" x14ac:dyDescent="0.35">
      <c r="A183" s="21" t="s">
        <v>11</v>
      </c>
      <c r="B183" s="22" t="s">
        <v>39</v>
      </c>
      <c r="C183" s="22" t="s">
        <v>264</v>
      </c>
      <c r="D183" s="22" t="s">
        <v>19</v>
      </c>
      <c r="E183" s="18" t="s">
        <v>290</v>
      </c>
      <c r="F183" s="18">
        <v>10.41</v>
      </c>
      <c r="G183" s="18">
        <v>1066.07</v>
      </c>
    </row>
    <row r="184" spans="1:7" s="44" customFormat="1" ht="20" customHeight="1" x14ac:dyDescent="0.35">
      <c r="A184" s="21" t="s">
        <v>11</v>
      </c>
      <c r="B184" s="22" t="s">
        <v>39</v>
      </c>
      <c r="C184" s="22" t="s">
        <v>265</v>
      </c>
      <c r="D184" s="22" t="s">
        <v>19</v>
      </c>
      <c r="E184" s="18" t="s">
        <v>290</v>
      </c>
      <c r="F184" s="18">
        <v>28.55</v>
      </c>
      <c r="G184" s="18">
        <v>1555.85</v>
      </c>
    </row>
    <row r="185" spans="1:7" s="44" customFormat="1" ht="20" customHeight="1" x14ac:dyDescent="0.35">
      <c r="A185" s="21" t="s">
        <v>11</v>
      </c>
      <c r="B185" s="22" t="s">
        <v>39</v>
      </c>
      <c r="C185" s="22" t="s">
        <v>266</v>
      </c>
      <c r="D185" s="22" t="s">
        <v>19</v>
      </c>
      <c r="E185" s="18" t="s">
        <v>290</v>
      </c>
      <c r="F185" s="18">
        <v>31.89</v>
      </c>
      <c r="G185" s="18">
        <v>2159.71</v>
      </c>
    </row>
    <row r="186" spans="1:7" s="44" customFormat="1" ht="20" customHeight="1" x14ac:dyDescent="0.35">
      <c r="A186" s="21" t="s">
        <v>11</v>
      </c>
      <c r="B186" s="22" t="s">
        <v>39</v>
      </c>
      <c r="C186" s="22" t="s">
        <v>267</v>
      </c>
      <c r="D186" s="22" t="s">
        <v>19</v>
      </c>
      <c r="E186" s="18" t="s">
        <v>290</v>
      </c>
      <c r="F186" s="18">
        <v>34.24</v>
      </c>
      <c r="G186" s="18">
        <v>1671.32</v>
      </c>
    </row>
    <row r="187" spans="1:7" s="44" customFormat="1" ht="20" customHeight="1" x14ac:dyDescent="0.35">
      <c r="A187" s="21" t="s">
        <v>11</v>
      </c>
      <c r="B187" s="22" t="s">
        <v>39</v>
      </c>
      <c r="C187" s="22" t="s">
        <v>268</v>
      </c>
      <c r="D187" s="22" t="s">
        <v>19</v>
      </c>
      <c r="E187" s="18" t="s">
        <v>290</v>
      </c>
      <c r="F187" s="18">
        <v>6.82</v>
      </c>
      <c r="G187" s="18">
        <v>752.9</v>
      </c>
    </row>
    <row r="188" spans="1:7" s="44" customFormat="1" ht="20" customHeight="1" x14ac:dyDescent="0.35">
      <c r="A188" s="21" t="s">
        <v>11</v>
      </c>
      <c r="B188" s="22" t="s">
        <v>39</v>
      </c>
      <c r="C188" s="22" t="s">
        <v>269</v>
      </c>
      <c r="D188" s="22" t="s">
        <v>19</v>
      </c>
      <c r="E188" s="18">
        <v>5</v>
      </c>
      <c r="F188" s="18">
        <v>42.65</v>
      </c>
      <c r="G188" s="18">
        <v>3529.72</v>
      </c>
    </row>
    <row r="189" spans="1:7" s="44" customFormat="1" ht="20" customHeight="1" x14ac:dyDescent="0.35">
      <c r="A189" s="21" t="s">
        <v>11</v>
      </c>
      <c r="B189" s="22" t="s">
        <v>40</v>
      </c>
      <c r="C189" s="22" t="s">
        <v>270</v>
      </c>
      <c r="D189" s="22" t="s">
        <v>19</v>
      </c>
      <c r="E189" s="18">
        <v>600</v>
      </c>
      <c r="F189" s="18">
        <v>11092.51</v>
      </c>
      <c r="G189" s="18">
        <v>480546.46</v>
      </c>
    </row>
    <row r="190" spans="1:7" s="44" customFormat="1" ht="20" customHeight="1" x14ac:dyDescent="0.35">
      <c r="A190" s="21" t="s">
        <v>11</v>
      </c>
      <c r="B190" s="22" t="s">
        <v>40</v>
      </c>
      <c r="C190" s="22" t="s">
        <v>271</v>
      </c>
      <c r="D190" s="22" t="s">
        <v>19</v>
      </c>
      <c r="E190" s="18">
        <v>39</v>
      </c>
      <c r="F190" s="18">
        <v>427.84</v>
      </c>
      <c r="G190" s="18">
        <v>28826.400000000001</v>
      </c>
    </row>
    <row r="191" spans="1:7" s="44" customFormat="1" ht="20" customHeight="1" x14ac:dyDescent="0.35">
      <c r="A191" s="21" t="s">
        <v>11</v>
      </c>
      <c r="B191" s="22" t="s">
        <v>40</v>
      </c>
      <c r="C191" s="22" t="s">
        <v>272</v>
      </c>
      <c r="D191" s="22" t="s">
        <v>19</v>
      </c>
      <c r="E191" s="18">
        <v>33</v>
      </c>
      <c r="F191" s="18">
        <v>784.24</v>
      </c>
      <c r="G191" s="18">
        <v>32384.53</v>
      </c>
    </row>
    <row r="192" spans="1:7" s="44" customFormat="1" ht="20" customHeight="1" x14ac:dyDescent="0.35">
      <c r="A192" s="21" t="s">
        <v>11</v>
      </c>
      <c r="B192" s="22" t="s">
        <v>40</v>
      </c>
      <c r="C192" s="22" t="s">
        <v>273</v>
      </c>
      <c r="D192" s="22" t="s">
        <v>19</v>
      </c>
      <c r="E192" s="18">
        <v>92</v>
      </c>
      <c r="F192" s="18">
        <v>358.94</v>
      </c>
      <c r="G192" s="18">
        <v>36252.11</v>
      </c>
    </row>
    <row r="193" spans="1:7" s="44" customFormat="1" ht="20" customHeight="1" x14ac:dyDescent="0.35">
      <c r="A193" s="21" t="s">
        <v>11</v>
      </c>
      <c r="B193" s="22" t="s">
        <v>40</v>
      </c>
      <c r="C193" s="22" t="s">
        <v>274</v>
      </c>
      <c r="D193" s="22" t="s">
        <v>19</v>
      </c>
      <c r="E193" s="18">
        <v>12</v>
      </c>
      <c r="F193" s="18">
        <v>17.53</v>
      </c>
      <c r="G193" s="18">
        <v>2246.5300000000002</v>
      </c>
    </row>
    <row r="194" spans="1:7" s="44" customFormat="1" ht="20" customHeight="1" x14ac:dyDescent="0.35">
      <c r="A194" s="21" t="s">
        <v>11</v>
      </c>
      <c r="B194" s="22" t="s">
        <v>40</v>
      </c>
      <c r="C194" s="22" t="s">
        <v>275</v>
      </c>
      <c r="D194" s="22" t="s">
        <v>19</v>
      </c>
      <c r="E194" s="18">
        <v>108</v>
      </c>
      <c r="F194" s="18">
        <v>473.54</v>
      </c>
      <c r="G194" s="18">
        <v>44639.86</v>
      </c>
    </row>
    <row r="195" spans="1:7" s="44" customFormat="1" ht="20" customHeight="1" x14ac:dyDescent="0.35">
      <c r="A195" s="21" t="s">
        <v>11</v>
      </c>
      <c r="B195" s="22" t="s">
        <v>40</v>
      </c>
      <c r="C195" s="22" t="s">
        <v>276</v>
      </c>
      <c r="D195" s="22" t="s">
        <v>19</v>
      </c>
      <c r="E195" s="18">
        <v>72</v>
      </c>
      <c r="F195" s="18">
        <v>578.89</v>
      </c>
      <c r="G195" s="18">
        <v>44291.4</v>
      </c>
    </row>
    <row r="196" spans="1:7" s="44" customFormat="1" ht="20" customHeight="1" x14ac:dyDescent="0.35">
      <c r="A196" s="21" t="s">
        <v>11</v>
      </c>
      <c r="B196" s="22" t="s">
        <v>40</v>
      </c>
      <c r="C196" s="22" t="s">
        <v>277</v>
      </c>
      <c r="D196" s="22" t="s">
        <v>19</v>
      </c>
      <c r="E196" s="18">
        <v>6</v>
      </c>
      <c r="F196" s="18">
        <v>37.130000000000003</v>
      </c>
      <c r="G196" s="18">
        <v>3694.17</v>
      </c>
    </row>
    <row r="197" spans="1:7" s="44" customFormat="1" ht="20" customHeight="1" x14ac:dyDescent="0.35">
      <c r="A197" s="21" t="s">
        <v>11</v>
      </c>
      <c r="B197" s="22" t="s">
        <v>40</v>
      </c>
      <c r="C197" s="22" t="s">
        <v>278</v>
      </c>
      <c r="D197" s="22" t="s">
        <v>19</v>
      </c>
      <c r="E197" s="18">
        <v>25</v>
      </c>
      <c r="F197" s="18">
        <v>89.47</v>
      </c>
      <c r="G197" s="18">
        <v>9834.7900000000009</v>
      </c>
    </row>
    <row r="198" spans="1:7" s="44" customFormat="1" ht="20" customHeight="1" x14ac:dyDescent="0.35">
      <c r="A198" s="21" t="s">
        <v>11</v>
      </c>
      <c r="B198" s="22" t="s">
        <v>41</v>
      </c>
      <c r="C198" s="22" t="s">
        <v>279</v>
      </c>
      <c r="D198" s="22" t="s">
        <v>19</v>
      </c>
      <c r="E198" s="18">
        <v>10</v>
      </c>
      <c r="F198" s="18">
        <v>290.5</v>
      </c>
      <c r="G198" s="18">
        <v>12094.37</v>
      </c>
    </row>
    <row r="199" spans="1:7" s="44" customFormat="1" ht="20" customHeight="1" x14ac:dyDescent="0.35">
      <c r="A199" s="21" t="s">
        <v>11</v>
      </c>
      <c r="B199" s="22" t="s">
        <v>41</v>
      </c>
      <c r="C199" s="22" t="s">
        <v>280</v>
      </c>
      <c r="D199" s="22" t="s">
        <v>19</v>
      </c>
      <c r="E199" s="18" t="s">
        <v>290</v>
      </c>
      <c r="F199" s="18">
        <v>53.78</v>
      </c>
      <c r="G199" s="18">
        <v>2558.4699999999998</v>
      </c>
    </row>
    <row r="200" spans="1:7" s="44" customFormat="1" ht="20" customHeight="1" x14ac:dyDescent="0.35">
      <c r="A200" s="21" t="s">
        <v>11</v>
      </c>
      <c r="B200" s="22" t="s">
        <v>41</v>
      </c>
      <c r="C200" s="22" t="s">
        <v>281</v>
      </c>
      <c r="D200" s="22" t="s">
        <v>19</v>
      </c>
      <c r="E200" s="18">
        <v>12</v>
      </c>
      <c r="F200" s="18">
        <v>505.71</v>
      </c>
      <c r="G200" s="18">
        <v>19152.080000000002</v>
      </c>
    </row>
    <row r="201" spans="1:7" s="44" customFormat="1" ht="20" customHeight="1" x14ac:dyDescent="0.35">
      <c r="A201" s="21" t="s">
        <v>11</v>
      </c>
      <c r="B201" s="22" t="s">
        <v>41</v>
      </c>
      <c r="C201" s="22" t="s">
        <v>282</v>
      </c>
      <c r="D201" s="22" t="s">
        <v>19</v>
      </c>
      <c r="E201" s="18">
        <v>146</v>
      </c>
      <c r="F201" s="18">
        <v>8377.08</v>
      </c>
      <c r="G201" s="18">
        <v>274709.46000000002</v>
      </c>
    </row>
    <row r="202" spans="1:7" s="44" customFormat="1" ht="20" customHeight="1" x14ac:dyDescent="0.35">
      <c r="A202" s="21" t="s">
        <v>11</v>
      </c>
      <c r="B202" s="22" t="s">
        <v>41</v>
      </c>
      <c r="C202" s="22" t="s">
        <v>283</v>
      </c>
      <c r="D202" s="22" t="s">
        <v>19</v>
      </c>
      <c r="E202" s="18">
        <v>6</v>
      </c>
      <c r="F202" s="18">
        <v>101.89</v>
      </c>
      <c r="G202" s="18">
        <v>6277.5</v>
      </c>
    </row>
    <row r="203" spans="1:7" s="44" customFormat="1" ht="20" customHeight="1" x14ac:dyDescent="0.35">
      <c r="A203" s="21" t="s">
        <v>11</v>
      </c>
      <c r="B203" s="22" t="s">
        <v>41</v>
      </c>
      <c r="C203" s="22" t="s">
        <v>284</v>
      </c>
      <c r="D203" s="22" t="s">
        <v>19</v>
      </c>
      <c r="E203" s="18">
        <v>226</v>
      </c>
      <c r="F203" s="18">
        <v>13419.4</v>
      </c>
      <c r="G203" s="18">
        <v>432137.91</v>
      </c>
    </row>
    <row r="204" spans="1:7" s="44" customFormat="1" ht="20" customHeight="1" x14ac:dyDescent="0.35">
      <c r="A204" s="21" t="s">
        <v>11</v>
      </c>
      <c r="B204" s="22" t="s">
        <v>41</v>
      </c>
      <c r="C204" s="22" t="s">
        <v>285</v>
      </c>
      <c r="D204" s="22" t="s">
        <v>19</v>
      </c>
      <c r="E204" s="18">
        <v>528</v>
      </c>
      <c r="F204" s="18">
        <v>30595.82</v>
      </c>
      <c r="G204" s="18">
        <v>983410.22</v>
      </c>
    </row>
    <row r="205" spans="1:7" s="44" customFormat="1" ht="20" customHeight="1" x14ac:dyDescent="0.35">
      <c r="A205" s="21" t="s">
        <v>11</v>
      </c>
      <c r="B205" s="22" t="s">
        <v>41</v>
      </c>
      <c r="C205" s="22" t="s">
        <v>286</v>
      </c>
      <c r="D205" s="22" t="s">
        <v>19</v>
      </c>
      <c r="E205" s="18" t="s">
        <v>290</v>
      </c>
      <c r="F205" s="18">
        <v>76.73</v>
      </c>
      <c r="G205" s="18">
        <v>3162.53</v>
      </c>
    </row>
    <row r="206" spans="1:7" s="44" customFormat="1" ht="20" customHeight="1" x14ac:dyDescent="0.35">
      <c r="A206" s="21" t="s">
        <v>11</v>
      </c>
      <c r="B206" s="22" t="s">
        <v>41</v>
      </c>
      <c r="C206" s="22" t="s">
        <v>287</v>
      </c>
      <c r="D206" s="22" t="s">
        <v>19</v>
      </c>
      <c r="E206" s="18" t="s">
        <v>290</v>
      </c>
      <c r="F206" s="18">
        <v>34.1</v>
      </c>
      <c r="G206" s="18">
        <v>2490.6999999999998</v>
      </c>
    </row>
    <row r="207" spans="1:7" s="44" customFormat="1" ht="20" customHeight="1" x14ac:dyDescent="0.35">
      <c r="A207" s="21" t="s">
        <v>11</v>
      </c>
      <c r="B207" s="22" t="s">
        <v>41</v>
      </c>
      <c r="C207" s="22" t="s">
        <v>288</v>
      </c>
      <c r="D207" s="22" t="s">
        <v>19</v>
      </c>
      <c r="E207" s="18">
        <v>15</v>
      </c>
      <c r="F207" s="18">
        <v>823.32</v>
      </c>
      <c r="G207" s="18">
        <v>28808.04</v>
      </c>
    </row>
    <row r="208" spans="1:7" s="44" customFormat="1" ht="20" customHeight="1" x14ac:dyDescent="0.35">
      <c r="A208" s="21" t="s">
        <v>11</v>
      </c>
      <c r="B208" s="22" t="s">
        <v>41</v>
      </c>
      <c r="C208" s="22" t="s">
        <v>289</v>
      </c>
      <c r="D208" s="22" t="s">
        <v>19</v>
      </c>
      <c r="E208" s="18">
        <v>5</v>
      </c>
      <c r="F208" s="18">
        <v>151.91</v>
      </c>
      <c r="G208" s="18">
        <v>6239.66</v>
      </c>
    </row>
    <row r="209" spans="1:7" s="44" customFormat="1" ht="20" customHeight="1" x14ac:dyDescent="0.35">
      <c r="A209" s="21" t="s">
        <v>5</v>
      </c>
      <c r="B209" s="22" t="s">
        <v>21</v>
      </c>
      <c r="C209" s="22" t="s">
        <v>42</v>
      </c>
      <c r="D209" s="22" t="s">
        <v>20</v>
      </c>
      <c r="E209" s="18">
        <v>1205</v>
      </c>
      <c r="F209" s="18">
        <v>6223.88</v>
      </c>
      <c r="G209" s="18">
        <v>1267771.55</v>
      </c>
    </row>
    <row r="210" spans="1:7" s="44" customFormat="1" ht="20" customHeight="1" x14ac:dyDescent="0.35">
      <c r="A210" s="21" t="s">
        <v>5</v>
      </c>
      <c r="B210" s="22" t="s">
        <v>21</v>
      </c>
      <c r="C210" s="22" t="s">
        <v>43</v>
      </c>
      <c r="D210" s="22" t="s">
        <v>20</v>
      </c>
      <c r="E210" s="18">
        <v>166</v>
      </c>
      <c r="F210" s="18">
        <v>683.67</v>
      </c>
      <c r="G210" s="18">
        <v>148502.07999999999</v>
      </c>
    </row>
    <row r="211" spans="1:7" s="44" customFormat="1" ht="20" customHeight="1" x14ac:dyDescent="0.35">
      <c r="A211" s="21" t="s">
        <v>5</v>
      </c>
      <c r="B211" s="22" t="s">
        <v>21</v>
      </c>
      <c r="C211" s="22" t="s">
        <v>44</v>
      </c>
      <c r="D211" s="22" t="s">
        <v>20</v>
      </c>
      <c r="E211" s="18">
        <v>521</v>
      </c>
      <c r="F211" s="18">
        <v>4237.97</v>
      </c>
      <c r="G211" s="18">
        <v>655954.02</v>
      </c>
    </row>
    <row r="212" spans="1:7" s="44" customFormat="1" ht="20" customHeight="1" x14ac:dyDescent="0.35">
      <c r="A212" s="21" t="s">
        <v>5</v>
      </c>
      <c r="B212" s="22" t="s">
        <v>21</v>
      </c>
      <c r="C212" s="22" t="s">
        <v>45</v>
      </c>
      <c r="D212" s="22" t="s">
        <v>20</v>
      </c>
      <c r="E212" s="18">
        <v>825</v>
      </c>
      <c r="F212" s="18">
        <v>2754.43</v>
      </c>
      <c r="G212" s="18">
        <v>634929.18000000005</v>
      </c>
    </row>
    <row r="213" spans="1:7" s="44" customFormat="1" ht="20" customHeight="1" x14ac:dyDescent="0.35">
      <c r="A213" s="21" t="s">
        <v>5</v>
      </c>
      <c r="B213" s="22" t="s">
        <v>21</v>
      </c>
      <c r="C213" s="22" t="s">
        <v>46</v>
      </c>
      <c r="D213" s="22" t="s">
        <v>20</v>
      </c>
      <c r="E213" s="18">
        <v>509</v>
      </c>
      <c r="F213" s="18">
        <v>2057</v>
      </c>
      <c r="G213" s="18">
        <v>484565.72</v>
      </c>
    </row>
    <row r="214" spans="1:7" s="44" customFormat="1" ht="20" customHeight="1" x14ac:dyDescent="0.35">
      <c r="A214" s="21" t="s">
        <v>5</v>
      </c>
      <c r="B214" s="22" t="s">
        <v>21</v>
      </c>
      <c r="C214" s="22" t="s">
        <v>47</v>
      </c>
      <c r="D214" s="22" t="s">
        <v>20</v>
      </c>
      <c r="E214" s="18">
        <v>434</v>
      </c>
      <c r="F214" s="18">
        <v>2314.7800000000002</v>
      </c>
      <c r="G214" s="18">
        <v>436694.15</v>
      </c>
    </row>
    <row r="215" spans="1:7" s="44" customFormat="1" ht="20" customHeight="1" x14ac:dyDescent="0.35">
      <c r="A215" s="21" t="s">
        <v>5</v>
      </c>
      <c r="B215" s="22" t="s">
        <v>21</v>
      </c>
      <c r="C215" s="22" t="s">
        <v>48</v>
      </c>
      <c r="D215" s="22" t="s">
        <v>20</v>
      </c>
      <c r="E215" s="18">
        <v>1611</v>
      </c>
      <c r="F215" s="18">
        <v>4343.1899999999996</v>
      </c>
      <c r="G215" s="18">
        <v>1037796.75</v>
      </c>
    </row>
    <row r="216" spans="1:7" s="44" customFormat="1" ht="20" customHeight="1" x14ac:dyDescent="0.35">
      <c r="A216" s="21" t="s">
        <v>5</v>
      </c>
      <c r="B216" s="22" t="s">
        <v>21</v>
      </c>
      <c r="C216" s="22" t="s">
        <v>49</v>
      </c>
      <c r="D216" s="22" t="s">
        <v>20</v>
      </c>
      <c r="E216" s="18">
        <v>189</v>
      </c>
      <c r="F216" s="18">
        <v>891.56</v>
      </c>
      <c r="G216" s="18">
        <v>173394.83</v>
      </c>
    </row>
    <row r="217" spans="1:7" s="44" customFormat="1" ht="20" customHeight="1" x14ac:dyDescent="0.35">
      <c r="A217" s="21" t="s">
        <v>5</v>
      </c>
      <c r="B217" s="22" t="s">
        <v>21</v>
      </c>
      <c r="C217" s="22" t="s">
        <v>50</v>
      </c>
      <c r="D217" s="22" t="s">
        <v>20</v>
      </c>
      <c r="E217" s="18">
        <v>691</v>
      </c>
      <c r="F217" s="18">
        <v>2246.19</v>
      </c>
      <c r="G217" s="18">
        <v>525115.5</v>
      </c>
    </row>
    <row r="218" spans="1:7" s="44" customFormat="1" ht="20" customHeight="1" x14ac:dyDescent="0.35">
      <c r="A218" s="21" t="s">
        <v>5</v>
      </c>
      <c r="B218" s="22" t="s">
        <v>21</v>
      </c>
      <c r="C218" s="22" t="s">
        <v>51</v>
      </c>
      <c r="D218" s="22" t="s">
        <v>20</v>
      </c>
      <c r="E218" s="18">
        <v>95</v>
      </c>
      <c r="F218" s="18">
        <v>653.4</v>
      </c>
      <c r="G218" s="18">
        <v>116480.43</v>
      </c>
    </row>
    <row r="219" spans="1:7" s="44" customFormat="1" ht="20" customHeight="1" x14ac:dyDescent="0.35">
      <c r="A219" s="21" t="s">
        <v>5</v>
      </c>
      <c r="B219" s="22" t="s">
        <v>22</v>
      </c>
      <c r="C219" s="22" t="s">
        <v>52</v>
      </c>
      <c r="D219" s="22" t="s">
        <v>20</v>
      </c>
      <c r="E219" s="18">
        <v>427</v>
      </c>
      <c r="F219" s="18">
        <v>1277.21</v>
      </c>
      <c r="G219" s="18">
        <v>309783.76</v>
      </c>
    </row>
    <row r="220" spans="1:7" s="44" customFormat="1" ht="20" customHeight="1" x14ac:dyDescent="0.35">
      <c r="A220" s="21" t="s">
        <v>5</v>
      </c>
      <c r="B220" s="22" t="s">
        <v>22</v>
      </c>
      <c r="C220" s="22" t="s">
        <v>53</v>
      </c>
      <c r="D220" s="22" t="s">
        <v>20</v>
      </c>
      <c r="E220" s="18">
        <v>18</v>
      </c>
      <c r="F220" s="18">
        <v>66.14</v>
      </c>
      <c r="G220" s="18">
        <v>17708.64</v>
      </c>
    </row>
    <row r="221" spans="1:7" s="44" customFormat="1" ht="20" customHeight="1" x14ac:dyDescent="0.35">
      <c r="A221" s="21" t="s">
        <v>5</v>
      </c>
      <c r="B221" s="22" t="s">
        <v>22</v>
      </c>
      <c r="C221" s="22" t="s">
        <v>54</v>
      </c>
      <c r="D221" s="22" t="s">
        <v>20</v>
      </c>
      <c r="E221" s="18">
        <v>18</v>
      </c>
      <c r="F221" s="18">
        <v>41.26</v>
      </c>
      <c r="G221" s="18">
        <v>11776.96</v>
      </c>
    </row>
    <row r="222" spans="1:7" s="44" customFormat="1" ht="20" customHeight="1" x14ac:dyDescent="0.35">
      <c r="A222" s="21" t="s">
        <v>5</v>
      </c>
      <c r="B222" s="22" t="s">
        <v>22</v>
      </c>
      <c r="C222" s="22" t="s">
        <v>55</v>
      </c>
      <c r="D222" s="22" t="s">
        <v>20</v>
      </c>
      <c r="E222" s="18" t="s">
        <v>290</v>
      </c>
      <c r="F222" s="18">
        <v>4.03</v>
      </c>
      <c r="G222" s="18">
        <v>1192.8800000000001</v>
      </c>
    </row>
    <row r="223" spans="1:7" s="44" customFormat="1" ht="20" customHeight="1" x14ac:dyDescent="0.35">
      <c r="A223" s="21" t="s">
        <v>5</v>
      </c>
      <c r="B223" s="22" t="s">
        <v>22</v>
      </c>
      <c r="C223" s="22" t="s">
        <v>56</v>
      </c>
      <c r="D223" s="22" t="s">
        <v>20</v>
      </c>
      <c r="E223" s="18">
        <v>518</v>
      </c>
      <c r="F223" s="18">
        <v>2729.96</v>
      </c>
      <c r="G223" s="18">
        <v>558182.54</v>
      </c>
    </row>
    <row r="224" spans="1:7" s="44" customFormat="1" ht="20" customHeight="1" x14ac:dyDescent="0.35">
      <c r="A224" s="21" t="s">
        <v>5</v>
      </c>
      <c r="B224" s="22" t="s">
        <v>22</v>
      </c>
      <c r="C224" s="22" t="s">
        <v>57</v>
      </c>
      <c r="D224" s="22" t="s">
        <v>20</v>
      </c>
      <c r="E224" s="18">
        <v>1287</v>
      </c>
      <c r="F224" s="18">
        <v>3701.9</v>
      </c>
      <c r="G224" s="18">
        <v>902733.66</v>
      </c>
    </row>
    <row r="225" spans="1:7" s="44" customFormat="1" ht="20" customHeight="1" x14ac:dyDescent="0.35">
      <c r="A225" s="21" t="s">
        <v>5</v>
      </c>
      <c r="B225" s="22" t="s">
        <v>23</v>
      </c>
      <c r="C225" s="22" t="s">
        <v>58</v>
      </c>
      <c r="D225" s="22" t="s">
        <v>20</v>
      </c>
      <c r="E225" s="18">
        <v>852</v>
      </c>
      <c r="F225" s="18">
        <v>4138.8100000000004</v>
      </c>
      <c r="G225" s="18">
        <v>979140.15</v>
      </c>
    </row>
    <row r="226" spans="1:7" s="44" customFormat="1" ht="20" customHeight="1" x14ac:dyDescent="0.35">
      <c r="A226" s="21" t="s">
        <v>5</v>
      </c>
      <c r="B226" s="22" t="s">
        <v>23</v>
      </c>
      <c r="C226" s="22" t="s">
        <v>59</v>
      </c>
      <c r="D226" s="22" t="s">
        <v>20</v>
      </c>
      <c r="E226" s="18">
        <v>389</v>
      </c>
      <c r="F226" s="18">
        <v>2499.6799999999998</v>
      </c>
      <c r="G226" s="18">
        <v>473006.41</v>
      </c>
    </row>
    <row r="227" spans="1:7" s="44" customFormat="1" ht="20" customHeight="1" x14ac:dyDescent="0.35">
      <c r="A227" s="21" t="s">
        <v>5</v>
      </c>
      <c r="B227" s="22" t="s">
        <v>23</v>
      </c>
      <c r="C227" s="22" t="s">
        <v>60</v>
      </c>
      <c r="D227" s="22" t="s">
        <v>20</v>
      </c>
      <c r="E227" s="18">
        <v>547</v>
      </c>
      <c r="F227" s="18">
        <v>1591.93</v>
      </c>
      <c r="G227" s="18">
        <v>364556.08</v>
      </c>
    </row>
    <row r="228" spans="1:7" s="44" customFormat="1" ht="20" customHeight="1" x14ac:dyDescent="0.35">
      <c r="A228" s="21" t="s">
        <v>5</v>
      </c>
      <c r="B228" s="22" t="s">
        <v>23</v>
      </c>
      <c r="C228" s="22" t="s">
        <v>61</v>
      </c>
      <c r="D228" s="22" t="s">
        <v>20</v>
      </c>
      <c r="E228" s="18">
        <v>8</v>
      </c>
      <c r="F228" s="18">
        <v>73.650000000000006</v>
      </c>
      <c r="G228" s="18">
        <v>9178.82</v>
      </c>
    </row>
    <row r="229" spans="1:7" s="44" customFormat="1" ht="20" customHeight="1" x14ac:dyDescent="0.35">
      <c r="A229" s="21" t="s">
        <v>5</v>
      </c>
      <c r="B229" s="22" t="s">
        <v>23</v>
      </c>
      <c r="C229" s="22" t="s">
        <v>62</v>
      </c>
      <c r="D229" s="22" t="s">
        <v>20</v>
      </c>
      <c r="E229" s="18">
        <v>335</v>
      </c>
      <c r="F229" s="18">
        <v>1214.3399999999999</v>
      </c>
      <c r="G229" s="18">
        <v>286690.11</v>
      </c>
    </row>
    <row r="230" spans="1:7" s="44" customFormat="1" ht="20" customHeight="1" x14ac:dyDescent="0.35">
      <c r="A230" s="21" t="s">
        <v>5</v>
      </c>
      <c r="B230" s="22" t="s">
        <v>23</v>
      </c>
      <c r="C230" s="22" t="s">
        <v>63</v>
      </c>
      <c r="D230" s="22" t="s">
        <v>20</v>
      </c>
      <c r="E230" s="18">
        <v>559</v>
      </c>
      <c r="F230" s="18">
        <v>3011.3</v>
      </c>
      <c r="G230" s="18">
        <v>643308.07999999996</v>
      </c>
    </row>
    <row r="231" spans="1:7" s="44" customFormat="1" ht="20" customHeight="1" x14ac:dyDescent="0.35">
      <c r="A231" s="21" t="s">
        <v>5</v>
      </c>
      <c r="B231" s="22" t="s">
        <v>23</v>
      </c>
      <c r="C231" s="22" t="s">
        <v>64</v>
      </c>
      <c r="D231" s="22" t="s">
        <v>20</v>
      </c>
      <c r="E231" s="18" t="s">
        <v>290</v>
      </c>
      <c r="F231" s="18">
        <v>7.06</v>
      </c>
      <c r="G231" s="18">
        <v>2052.96</v>
      </c>
    </row>
    <row r="232" spans="1:7" s="44" customFormat="1" ht="20" customHeight="1" x14ac:dyDescent="0.35">
      <c r="A232" s="21" t="s">
        <v>5</v>
      </c>
      <c r="B232" s="22" t="s">
        <v>23</v>
      </c>
      <c r="C232" s="22" t="s">
        <v>65</v>
      </c>
      <c r="D232" s="22" t="s">
        <v>20</v>
      </c>
      <c r="E232" s="18" t="s">
        <v>290</v>
      </c>
      <c r="F232" s="18">
        <v>2.19</v>
      </c>
      <c r="G232" s="18">
        <v>648.24</v>
      </c>
    </row>
    <row r="233" spans="1:7" s="44" customFormat="1" ht="20" customHeight="1" x14ac:dyDescent="0.35">
      <c r="A233" s="21" t="s">
        <v>5</v>
      </c>
      <c r="B233" s="22" t="s">
        <v>24</v>
      </c>
      <c r="C233" s="22" t="s">
        <v>66</v>
      </c>
      <c r="D233" s="22" t="s">
        <v>20</v>
      </c>
      <c r="E233" s="18">
        <v>460</v>
      </c>
      <c r="F233" s="18">
        <v>1354.11</v>
      </c>
      <c r="G233" s="18">
        <v>312397.32</v>
      </c>
    </row>
    <row r="234" spans="1:7" s="44" customFormat="1" ht="20" customHeight="1" x14ac:dyDescent="0.35">
      <c r="A234" s="21" t="s">
        <v>5</v>
      </c>
      <c r="B234" s="22" t="s">
        <v>24</v>
      </c>
      <c r="C234" s="22" t="s">
        <v>67</v>
      </c>
      <c r="D234" s="22" t="s">
        <v>20</v>
      </c>
      <c r="E234" s="18">
        <v>67</v>
      </c>
      <c r="F234" s="18">
        <v>118.23</v>
      </c>
      <c r="G234" s="18">
        <v>33576.82</v>
      </c>
    </row>
    <row r="235" spans="1:7" s="44" customFormat="1" ht="20" customHeight="1" x14ac:dyDescent="0.35">
      <c r="A235" s="21" t="s">
        <v>5</v>
      </c>
      <c r="B235" s="22" t="s">
        <v>24</v>
      </c>
      <c r="C235" s="22" t="s">
        <v>68</v>
      </c>
      <c r="D235" s="22" t="s">
        <v>20</v>
      </c>
      <c r="E235" s="18">
        <v>4</v>
      </c>
      <c r="F235" s="18">
        <v>4.79</v>
      </c>
      <c r="G235" s="18">
        <v>1417.84</v>
      </c>
    </row>
    <row r="236" spans="1:7" s="44" customFormat="1" ht="20" customHeight="1" x14ac:dyDescent="0.35">
      <c r="A236" s="21" t="s">
        <v>5</v>
      </c>
      <c r="B236" s="22" t="s">
        <v>24</v>
      </c>
      <c r="C236" s="22" t="s">
        <v>69</v>
      </c>
      <c r="D236" s="22" t="s">
        <v>20</v>
      </c>
      <c r="E236" s="18">
        <v>103</v>
      </c>
      <c r="F236" s="18">
        <v>225.26</v>
      </c>
      <c r="G236" s="18">
        <v>61274.16</v>
      </c>
    </row>
    <row r="237" spans="1:7" s="44" customFormat="1" ht="20" customHeight="1" x14ac:dyDescent="0.35">
      <c r="A237" s="21" t="s">
        <v>5</v>
      </c>
      <c r="B237" s="22" t="s">
        <v>24</v>
      </c>
      <c r="C237" s="22" t="s">
        <v>70</v>
      </c>
      <c r="D237" s="22" t="s">
        <v>20</v>
      </c>
      <c r="E237" s="18">
        <v>276</v>
      </c>
      <c r="F237" s="18">
        <v>724.63</v>
      </c>
      <c r="G237" s="18">
        <v>186248.05</v>
      </c>
    </row>
    <row r="238" spans="1:7" s="44" customFormat="1" ht="20" customHeight="1" x14ac:dyDescent="0.35">
      <c r="A238" s="21" t="s">
        <v>5</v>
      </c>
      <c r="B238" s="22" t="s">
        <v>24</v>
      </c>
      <c r="C238" s="22" t="s">
        <v>71</v>
      </c>
      <c r="D238" s="22" t="s">
        <v>20</v>
      </c>
      <c r="E238" s="18">
        <v>90</v>
      </c>
      <c r="F238" s="18">
        <v>152.91</v>
      </c>
      <c r="G238" s="18">
        <v>42532.76</v>
      </c>
    </row>
    <row r="239" spans="1:7" s="44" customFormat="1" ht="20" customHeight="1" x14ac:dyDescent="0.35">
      <c r="A239" s="21" t="s">
        <v>5</v>
      </c>
      <c r="B239" s="22" t="s">
        <v>24</v>
      </c>
      <c r="C239" s="22" t="s">
        <v>72</v>
      </c>
      <c r="D239" s="22" t="s">
        <v>20</v>
      </c>
      <c r="E239" s="18" t="s">
        <v>290</v>
      </c>
      <c r="F239" s="18">
        <v>9.67</v>
      </c>
      <c r="G239" s="18">
        <v>2415.12</v>
      </c>
    </row>
    <row r="240" spans="1:7" s="44" customFormat="1" ht="20" customHeight="1" x14ac:dyDescent="0.35">
      <c r="A240" s="21" t="s">
        <v>5</v>
      </c>
      <c r="B240" s="22" t="s">
        <v>24</v>
      </c>
      <c r="C240" s="22" t="s">
        <v>73</v>
      </c>
      <c r="D240" s="22" t="s">
        <v>20</v>
      </c>
      <c r="E240" s="18">
        <v>63</v>
      </c>
      <c r="F240" s="18">
        <v>317.47000000000003</v>
      </c>
      <c r="G240" s="18">
        <v>66014</v>
      </c>
    </row>
    <row r="241" spans="1:7" s="44" customFormat="1" ht="20" customHeight="1" x14ac:dyDescent="0.35">
      <c r="A241" s="21" t="s">
        <v>5</v>
      </c>
      <c r="B241" s="22" t="s">
        <v>24</v>
      </c>
      <c r="C241" s="22" t="s">
        <v>74</v>
      </c>
      <c r="D241" s="22" t="s">
        <v>20</v>
      </c>
      <c r="E241" s="18" t="s">
        <v>290</v>
      </c>
      <c r="F241" s="18">
        <v>1.27</v>
      </c>
      <c r="G241" s="18">
        <v>375.92</v>
      </c>
    </row>
    <row r="242" spans="1:7" s="44" customFormat="1" ht="20" customHeight="1" x14ac:dyDescent="0.35">
      <c r="A242" s="21" t="s">
        <v>5</v>
      </c>
      <c r="B242" s="22" t="s">
        <v>24</v>
      </c>
      <c r="C242" s="22" t="s">
        <v>75</v>
      </c>
      <c r="D242" s="22" t="s">
        <v>20</v>
      </c>
      <c r="E242" s="18" t="s">
        <v>290</v>
      </c>
      <c r="F242" s="18">
        <v>1.1399999999999999</v>
      </c>
      <c r="G242" s="18">
        <v>337.44</v>
      </c>
    </row>
    <row r="243" spans="1:7" s="44" customFormat="1" ht="20" customHeight="1" x14ac:dyDescent="0.35">
      <c r="A243" s="21" t="s">
        <v>5</v>
      </c>
      <c r="B243" s="22" t="s">
        <v>24</v>
      </c>
      <c r="C243" s="22" t="s">
        <v>76</v>
      </c>
      <c r="D243" s="22" t="s">
        <v>20</v>
      </c>
      <c r="E243" s="18" t="s">
        <v>290</v>
      </c>
      <c r="F243" s="18">
        <v>15.2</v>
      </c>
      <c r="G243" s="18">
        <v>2753.6</v>
      </c>
    </row>
    <row r="244" spans="1:7" s="44" customFormat="1" ht="20" customHeight="1" x14ac:dyDescent="0.35">
      <c r="A244" s="21" t="s">
        <v>5</v>
      </c>
      <c r="B244" s="22" t="s">
        <v>24</v>
      </c>
      <c r="C244" s="22" t="s">
        <v>77</v>
      </c>
      <c r="D244" s="22" t="s">
        <v>20</v>
      </c>
      <c r="E244" s="18">
        <v>203</v>
      </c>
      <c r="F244" s="18">
        <v>453.07</v>
      </c>
      <c r="G244" s="18">
        <v>111573.16</v>
      </c>
    </row>
    <row r="245" spans="1:7" s="44" customFormat="1" ht="20" customHeight="1" x14ac:dyDescent="0.35">
      <c r="A245" s="21" t="s">
        <v>5</v>
      </c>
      <c r="B245" s="22" t="s">
        <v>25</v>
      </c>
      <c r="C245" s="22" t="s">
        <v>78</v>
      </c>
      <c r="D245" s="22" t="s">
        <v>20</v>
      </c>
      <c r="E245" s="18">
        <v>1111</v>
      </c>
      <c r="F245" s="18">
        <v>6848.02</v>
      </c>
      <c r="G245" s="18">
        <v>1434205.95</v>
      </c>
    </row>
    <row r="246" spans="1:7" s="44" customFormat="1" ht="20" customHeight="1" x14ac:dyDescent="0.35">
      <c r="A246" s="21" t="s">
        <v>5</v>
      </c>
      <c r="B246" s="22" t="s">
        <v>25</v>
      </c>
      <c r="C246" s="22" t="s">
        <v>79</v>
      </c>
      <c r="D246" s="22" t="s">
        <v>20</v>
      </c>
      <c r="E246" s="18">
        <v>2975</v>
      </c>
      <c r="F246" s="18">
        <v>11590.52</v>
      </c>
      <c r="G246" s="18">
        <v>2795542.2</v>
      </c>
    </row>
    <row r="247" spans="1:7" s="44" customFormat="1" ht="20" customHeight="1" x14ac:dyDescent="0.35">
      <c r="A247" s="21" t="s">
        <v>5</v>
      </c>
      <c r="B247" s="22" t="s">
        <v>25</v>
      </c>
      <c r="C247" s="22" t="s">
        <v>80</v>
      </c>
      <c r="D247" s="22" t="s">
        <v>20</v>
      </c>
      <c r="E247" s="18">
        <v>2184</v>
      </c>
      <c r="F247" s="18">
        <v>20795.669999999998</v>
      </c>
      <c r="G247" s="18">
        <v>3621333.99</v>
      </c>
    </row>
    <row r="248" spans="1:7" s="44" customFormat="1" ht="20" customHeight="1" x14ac:dyDescent="0.35">
      <c r="A248" s="21" t="s">
        <v>5</v>
      </c>
      <c r="B248" s="22" t="s">
        <v>25</v>
      </c>
      <c r="C248" s="22" t="s">
        <v>81</v>
      </c>
      <c r="D248" s="22" t="s">
        <v>20</v>
      </c>
      <c r="E248" s="18">
        <v>517</v>
      </c>
      <c r="F248" s="18">
        <v>3462.54</v>
      </c>
      <c r="G248" s="18">
        <v>688552.56</v>
      </c>
    </row>
    <row r="249" spans="1:7" s="44" customFormat="1" ht="20" customHeight="1" x14ac:dyDescent="0.35">
      <c r="A249" s="21" t="s">
        <v>5</v>
      </c>
      <c r="B249" s="22" t="s">
        <v>25</v>
      </c>
      <c r="C249" s="22" t="s">
        <v>82</v>
      </c>
      <c r="D249" s="22" t="s">
        <v>20</v>
      </c>
      <c r="E249" s="18">
        <v>4199</v>
      </c>
      <c r="F249" s="18">
        <v>18769.53</v>
      </c>
      <c r="G249" s="18">
        <v>4386976.1500000004</v>
      </c>
    </row>
    <row r="250" spans="1:7" s="44" customFormat="1" ht="20" customHeight="1" x14ac:dyDescent="0.35">
      <c r="A250" s="21" t="s">
        <v>5</v>
      </c>
      <c r="B250" s="22" t="s">
        <v>25</v>
      </c>
      <c r="C250" s="22" t="s">
        <v>83</v>
      </c>
      <c r="D250" s="22" t="s">
        <v>20</v>
      </c>
      <c r="E250" s="18">
        <v>1449</v>
      </c>
      <c r="F250" s="18">
        <v>7094.16</v>
      </c>
      <c r="G250" s="18">
        <v>1551020.39</v>
      </c>
    </row>
    <row r="251" spans="1:7" s="44" customFormat="1" ht="20" customHeight="1" x14ac:dyDescent="0.35">
      <c r="A251" s="21" t="s">
        <v>5</v>
      </c>
      <c r="B251" s="22" t="s">
        <v>26</v>
      </c>
      <c r="C251" s="22" t="s">
        <v>84</v>
      </c>
      <c r="D251" s="22" t="s">
        <v>20</v>
      </c>
      <c r="E251" s="18">
        <v>735</v>
      </c>
      <c r="F251" s="18">
        <v>3272.19</v>
      </c>
      <c r="G251" s="18">
        <v>678005.01</v>
      </c>
    </row>
    <row r="252" spans="1:7" s="44" customFormat="1" ht="20" customHeight="1" x14ac:dyDescent="0.35">
      <c r="A252" s="21" t="s">
        <v>5</v>
      </c>
      <c r="B252" s="22" t="s">
        <v>26</v>
      </c>
      <c r="C252" s="22" t="s">
        <v>85</v>
      </c>
      <c r="D252" s="22" t="s">
        <v>20</v>
      </c>
      <c r="E252" s="18">
        <v>556</v>
      </c>
      <c r="F252" s="18">
        <v>2131.19</v>
      </c>
      <c r="G252" s="18">
        <v>443357.65</v>
      </c>
    </row>
    <row r="253" spans="1:7" s="44" customFormat="1" ht="20" customHeight="1" x14ac:dyDescent="0.35">
      <c r="A253" s="21" t="s">
        <v>5</v>
      </c>
      <c r="B253" s="22" t="s">
        <v>26</v>
      </c>
      <c r="C253" s="22" t="s">
        <v>86</v>
      </c>
      <c r="D253" s="22" t="s">
        <v>20</v>
      </c>
      <c r="E253" s="18">
        <v>102</v>
      </c>
      <c r="F253" s="18">
        <v>293.95</v>
      </c>
      <c r="G253" s="18">
        <v>73276.429999999993</v>
      </c>
    </row>
    <row r="254" spans="1:7" s="44" customFormat="1" ht="20" customHeight="1" x14ac:dyDescent="0.35">
      <c r="A254" s="21" t="s">
        <v>5</v>
      </c>
      <c r="B254" s="22" t="s">
        <v>26</v>
      </c>
      <c r="C254" s="22" t="s">
        <v>87</v>
      </c>
      <c r="D254" s="22" t="s">
        <v>20</v>
      </c>
      <c r="E254" s="18">
        <v>814</v>
      </c>
      <c r="F254" s="18">
        <v>2784.05</v>
      </c>
      <c r="G254" s="18">
        <v>637169.11</v>
      </c>
    </row>
    <row r="255" spans="1:7" s="44" customFormat="1" ht="20" customHeight="1" x14ac:dyDescent="0.35">
      <c r="A255" s="21" t="s">
        <v>5</v>
      </c>
      <c r="B255" s="22" t="s">
        <v>26</v>
      </c>
      <c r="C255" s="22" t="s">
        <v>88</v>
      </c>
      <c r="D255" s="22" t="s">
        <v>20</v>
      </c>
      <c r="E255" s="18">
        <v>696</v>
      </c>
      <c r="F255" s="18">
        <v>2086.9</v>
      </c>
      <c r="G255" s="18">
        <v>478389.48</v>
      </c>
    </row>
    <row r="256" spans="1:7" s="44" customFormat="1" ht="20" customHeight="1" x14ac:dyDescent="0.35">
      <c r="A256" s="21" t="s">
        <v>5</v>
      </c>
      <c r="B256" s="22" t="s">
        <v>26</v>
      </c>
      <c r="C256" s="22" t="s">
        <v>89</v>
      </c>
      <c r="D256" s="22" t="s">
        <v>20</v>
      </c>
      <c r="E256" s="18">
        <v>8</v>
      </c>
      <c r="F256" s="18">
        <v>55.98</v>
      </c>
      <c r="G256" s="18">
        <v>11643.92</v>
      </c>
    </row>
    <row r="257" spans="1:7" s="44" customFormat="1" ht="20" customHeight="1" x14ac:dyDescent="0.35">
      <c r="A257" s="21" t="s">
        <v>5</v>
      </c>
      <c r="B257" s="22" t="s">
        <v>26</v>
      </c>
      <c r="C257" s="22" t="s">
        <v>90</v>
      </c>
      <c r="D257" s="22" t="s">
        <v>20</v>
      </c>
      <c r="E257" s="18">
        <v>232</v>
      </c>
      <c r="F257" s="18">
        <v>598.83000000000004</v>
      </c>
      <c r="G257" s="18">
        <v>159515.57999999999</v>
      </c>
    </row>
    <row r="258" spans="1:7" s="44" customFormat="1" ht="20" customHeight="1" x14ac:dyDescent="0.35">
      <c r="A258" s="21" t="s">
        <v>5</v>
      </c>
      <c r="B258" s="22" t="s">
        <v>26</v>
      </c>
      <c r="C258" s="22" t="s">
        <v>91</v>
      </c>
      <c r="D258" s="22" t="s">
        <v>20</v>
      </c>
      <c r="E258" s="18">
        <v>490</v>
      </c>
      <c r="F258" s="18">
        <v>1503.65</v>
      </c>
      <c r="G258" s="18">
        <v>376099.09</v>
      </c>
    </row>
    <row r="259" spans="1:7" s="44" customFormat="1" ht="20" customHeight="1" x14ac:dyDescent="0.35">
      <c r="A259" s="21" t="s">
        <v>5</v>
      </c>
      <c r="B259" s="22" t="s">
        <v>26</v>
      </c>
      <c r="C259" s="22" t="s">
        <v>92</v>
      </c>
      <c r="D259" s="22" t="s">
        <v>20</v>
      </c>
      <c r="E259" s="18" t="s">
        <v>290</v>
      </c>
      <c r="F259" s="18">
        <v>8.86</v>
      </c>
      <c r="G259" s="18">
        <v>2341.7600000000002</v>
      </c>
    </row>
    <row r="260" spans="1:7" s="44" customFormat="1" ht="20" customHeight="1" x14ac:dyDescent="0.35">
      <c r="A260" s="21" t="s">
        <v>5</v>
      </c>
      <c r="B260" s="22" t="s">
        <v>26</v>
      </c>
      <c r="C260" s="22" t="s">
        <v>93</v>
      </c>
      <c r="D260" s="22" t="s">
        <v>20</v>
      </c>
      <c r="E260" s="18">
        <v>91</v>
      </c>
      <c r="F260" s="18">
        <v>358.1</v>
      </c>
      <c r="G260" s="18">
        <v>75623.94</v>
      </c>
    </row>
    <row r="261" spans="1:7" s="44" customFormat="1" ht="20" customHeight="1" x14ac:dyDescent="0.35">
      <c r="A261" s="21" t="s">
        <v>5</v>
      </c>
      <c r="B261" s="22" t="s">
        <v>26</v>
      </c>
      <c r="C261" s="22" t="s">
        <v>94</v>
      </c>
      <c r="D261" s="22" t="s">
        <v>20</v>
      </c>
      <c r="E261" s="18">
        <v>901</v>
      </c>
      <c r="F261" s="18">
        <v>2558.75</v>
      </c>
      <c r="G261" s="18">
        <v>682081.35</v>
      </c>
    </row>
    <row r="262" spans="1:7" s="44" customFormat="1" ht="20" customHeight="1" x14ac:dyDescent="0.35">
      <c r="A262" s="21" t="s">
        <v>5</v>
      </c>
      <c r="B262" s="22" t="s">
        <v>27</v>
      </c>
      <c r="C262" s="22" t="s">
        <v>95</v>
      </c>
      <c r="D262" s="22" t="s">
        <v>20</v>
      </c>
      <c r="E262" s="18">
        <v>1649</v>
      </c>
      <c r="F262" s="18">
        <v>7761.31</v>
      </c>
      <c r="G262" s="18">
        <v>1684136.4</v>
      </c>
    </row>
    <row r="263" spans="1:7" s="44" customFormat="1" ht="20" customHeight="1" x14ac:dyDescent="0.35">
      <c r="A263" s="21" t="s">
        <v>5</v>
      </c>
      <c r="B263" s="22" t="s">
        <v>27</v>
      </c>
      <c r="C263" s="22" t="s">
        <v>96</v>
      </c>
      <c r="D263" s="22" t="s">
        <v>20</v>
      </c>
      <c r="E263" s="18">
        <v>682</v>
      </c>
      <c r="F263" s="18">
        <v>4328.08</v>
      </c>
      <c r="G263" s="18">
        <v>849888.4</v>
      </c>
    </row>
    <row r="264" spans="1:7" s="44" customFormat="1" ht="20" customHeight="1" x14ac:dyDescent="0.35">
      <c r="A264" s="21" t="s">
        <v>5</v>
      </c>
      <c r="B264" s="22" t="s">
        <v>27</v>
      </c>
      <c r="C264" s="22" t="s">
        <v>97</v>
      </c>
      <c r="D264" s="22" t="s">
        <v>20</v>
      </c>
      <c r="E264" s="18">
        <v>1192</v>
      </c>
      <c r="F264" s="18">
        <v>5828.87</v>
      </c>
      <c r="G264" s="18">
        <v>1272959.32</v>
      </c>
    </row>
    <row r="265" spans="1:7" s="44" customFormat="1" ht="20" customHeight="1" x14ac:dyDescent="0.35">
      <c r="A265" s="21" t="s">
        <v>5</v>
      </c>
      <c r="B265" s="22" t="s">
        <v>27</v>
      </c>
      <c r="C265" s="22" t="s">
        <v>98</v>
      </c>
      <c r="D265" s="22" t="s">
        <v>20</v>
      </c>
      <c r="E265" s="18">
        <v>918</v>
      </c>
      <c r="F265" s="18">
        <v>7370.34</v>
      </c>
      <c r="G265" s="18">
        <v>1313601.04</v>
      </c>
    </row>
    <row r="266" spans="1:7" s="44" customFormat="1" ht="20" customHeight="1" x14ac:dyDescent="0.35">
      <c r="A266" s="21" t="s">
        <v>5</v>
      </c>
      <c r="B266" s="22" t="s">
        <v>27</v>
      </c>
      <c r="C266" s="22" t="s">
        <v>99</v>
      </c>
      <c r="D266" s="22" t="s">
        <v>20</v>
      </c>
      <c r="E266" s="18">
        <v>222</v>
      </c>
      <c r="F266" s="18">
        <v>988.81</v>
      </c>
      <c r="G266" s="18">
        <v>221849.88</v>
      </c>
    </row>
    <row r="267" spans="1:7" s="44" customFormat="1" ht="20" customHeight="1" x14ac:dyDescent="0.35">
      <c r="A267" s="21" t="s">
        <v>5</v>
      </c>
      <c r="B267" s="22" t="s">
        <v>27</v>
      </c>
      <c r="C267" s="22" t="s">
        <v>100</v>
      </c>
      <c r="D267" s="22" t="s">
        <v>20</v>
      </c>
      <c r="E267" s="18">
        <v>956</v>
      </c>
      <c r="F267" s="18">
        <v>4048.84</v>
      </c>
      <c r="G267" s="18">
        <v>923266.03</v>
      </c>
    </row>
    <row r="268" spans="1:7" s="44" customFormat="1" ht="20" customHeight="1" x14ac:dyDescent="0.35">
      <c r="A268" s="21" t="s">
        <v>5</v>
      </c>
      <c r="B268" s="22" t="s">
        <v>27</v>
      </c>
      <c r="C268" s="22" t="s">
        <v>101</v>
      </c>
      <c r="D268" s="22" t="s">
        <v>20</v>
      </c>
      <c r="E268" s="18">
        <v>621</v>
      </c>
      <c r="F268" s="18">
        <v>2924.94</v>
      </c>
      <c r="G268" s="18">
        <v>657972.85</v>
      </c>
    </row>
    <row r="269" spans="1:7" s="44" customFormat="1" ht="20" customHeight="1" x14ac:dyDescent="0.35">
      <c r="A269" s="21" t="s">
        <v>5</v>
      </c>
      <c r="B269" s="22" t="s">
        <v>27</v>
      </c>
      <c r="C269" s="22" t="s">
        <v>102</v>
      </c>
      <c r="D269" s="22" t="s">
        <v>20</v>
      </c>
      <c r="E269" s="18">
        <v>1045</v>
      </c>
      <c r="F269" s="18">
        <v>4452.38</v>
      </c>
      <c r="G269" s="18">
        <v>1057471.6599999999</v>
      </c>
    </row>
    <row r="270" spans="1:7" s="44" customFormat="1" ht="20" customHeight="1" x14ac:dyDescent="0.35">
      <c r="A270" s="21" t="s">
        <v>5</v>
      </c>
      <c r="B270" s="22" t="s">
        <v>27</v>
      </c>
      <c r="C270" s="22" t="s">
        <v>103</v>
      </c>
      <c r="D270" s="22" t="s">
        <v>20</v>
      </c>
      <c r="E270" s="18">
        <v>693</v>
      </c>
      <c r="F270" s="18">
        <v>4021.29</v>
      </c>
      <c r="G270" s="18">
        <v>801995.29</v>
      </c>
    </row>
    <row r="271" spans="1:7" s="44" customFormat="1" ht="20" customHeight="1" x14ac:dyDescent="0.35">
      <c r="A271" s="21" t="s">
        <v>5</v>
      </c>
      <c r="B271" s="22" t="s">
        <v>27</v>
      </c>
      <c r="C271" s="22" t="s">
        <v>104</v>
      </c>
      <c r="D271" s="22" t="s">
        <v>20</v>
      </c>
      <c r="E271" s="18">
        <v>1658</v>
      </c>
      <c r="F271" s="18">
        <v>12092.13</v>
      </c>
      <c r="G271" s="18">
        <v>2171384.19</v>
      </c>
    </row>
    <row r="272" spans="1:7" s="44" customFormat="1" ht="20" customHeight="1" x14ac:dyDescent="0.35">
      <c r="A272" s="21" t="s">
        <v>5</v>
      </c>
      <c r="B272" s="22" t="s">
        <v>27</v>
      </c>
      <c r="C272" s="22" t="s">
        <v>105</v>
      </c>
      <c r="D272" s="22" t="s">
        <v>20</v>
      </c>
      <c r="E272" s="18">
        <v>664</v>
      </c>
      <c r="F272" s="18">
        <v>4205.45</v>
      </c>
      <c r="G272" s="18">
        <v>759854.45</v>
      </c>
    </row>
    <row r="273" spans="1:7" s="44" customFormat="1" ht="20" customHeight="1" x14ac:dyDescent="0.35">
      <c r="A273" s="21" t="s">
        <v>5</v>
      </c>
      <c r="B273" s="22" t="s">
        <v>27</v>
      </c>
      <c r="C273" s="22" t="s">
        <v>106</v>
      </c>
      <c r="D273" s="22" t="s">
        <v>20</v>
      </c>
      <c r="E273" s="18">
        <v>644</v>
      </c>
      <c r="F273" s="18">
        <v>2739.54</v>
      </c>
      <c r="G273" s="18">
        <v>604631.91</v>
      </c>
    </row>
    <row r="274" spans="1:7" s="44" customFormat="1" ht="20" customHeight="1" x14ac:dyDescent="0.35">
      <c r="A274" s="21" t="s">
        <v>5</v>
      </c>
      <c r="B274" s="22" t="s">
        <v>27</v>
      </c>
      <c r="C274" s="22" t="s">
        <v>107</v>
      </c>
      <c r="D274" s="22" t="s">
        <v>20</v>
      </c>
      <c r="E274" s="18">
        <v>625</v>
      </c>
      <c r="F274" s="18">
        <v>2788.6</v>
      </c>
      <c r="G274" s="18">
        <v>665436.6</v>
      </c>
    </row>
    <row r="275" spans="1:7" s="44" customFormat="1" ht="20" customHeight="1" x14ac:dyDescent="0.35">
      <c r="A275" s="21" t="s">
        <v>5</v>
      </c>
      <c r="B275" s="22" t="s">
        <v>27</v>
      </c>
      <c r="C275" s="22" t="s">
        <v>108</v>
      </c>
      <c r="D275" s="22" t="s">
        <v>20</v>
      </c>
      <c r="E275" s="18">
        <v>1412</v>
      </c>
      <c r="F275" s="18">
        <v>11797.75</v>
      </c>
      <c r="G275" s="18">
        <v>2061267.69</v>
      </c>
    </row>
    <row r="276" spans="1:7" s="44" customFormat="1" ht="20" customHeight="1" x14ac:dyDescent="0.35">
      <c r="A276" s="21" t="s">
        <v>5</v>
      </c>
      <c r="B276" s="22" t="s">
        <v>27</v>
      </c>
      <c r="C276" s="22" t="s">
        <v>109</v>
      </c>
      <c r="D276" s="22" t="s">
        <v>20</v>
      </c>
      <c r="E276" s="18">
        <v>1817</v>
      </c>
      <c r="F276" s="18">
        <v>6920.3</v>
      </c>
      <c r="G276" s="18">
        <v>1606532.94</v>
      </c>
    </row>
    <row r="277" spans="1:7" s="44" customFormat="1" ht="20" customHeight="1" x14ac:dyDescent="0.35">
      <c r="A277" s="21" t="s">
        <v>5</v>
      </c>
      <c r="B277" s="22" t="s">
        <v>27</v>
      </c>
      <c r="C277" s="22" t="s">
        <v>110</v>
      </c>
      <c r="D277" s="22" t="s">
        <v>20</v>
      </c>
      <c r="E277" s="18">
        <v>1462</v>
      </c>
      <c r="F277" s="18">
        <v>11052.01</v>
      </c>
      <c r="G277" s="18">
        <v>1992724.3</v>
      </c>
    </row>
    <row r="278" spans="1:7" s="44" customFormat="1" ht="20" customHeight="1" x14ac:dyDescent="0.35">
      <c r="A278" s="21" t="s">
        <v>5</v>
      </c>
      <c r="B278" s="22" t="s">
        <v>27</v>
      </c>
      <c r="C278" s="22" t="s">
        <v>111</v>
      </c>
      <c r="D278" s="22" t="s">
        <v>20</v>
      </c>
      <c r="E278" s="18">
        <v>714</v>
      </c>
      <c r="F278" s="18">
        <v>3132.23</v>
      </c>
      <c r="G278" s="18">
        <v>704902.82</v>
      </c>
    </row>
    <row r="279" spans="1:7" s="44" customFormat="1" ht="20" customHeight="1" x14ac:dyDescent="0.35">
      <c r="A279" s="21" t="s">
        <v>5</v>
      </c>
      <c r="B279" s="22" t="s">
        <v>27</v>
      </c>
      <c r="C279" s="22" t="s">
        <v>112</v>
      </c>
      <c r="D279" s="22" t="s">
        <v>20</v>
      </c>
      <c r="E279" s="18">
        <v>742</v>
      </c>
      <c r="F279" s="18">
        <v>3018.99</v>
      </c>
      <c r="G279" s="18">
        <v>658707.24</v>
      </c>
    </row>
    <row r="280" spans="1:7" s="44" customFormat="1" ht="20" customHeight="1" x14ac:dyDescent="0.35">
      <c r="A280" s="21" t="s">
        <v>5</v>
      </c>
      <c r="B280" s="22" t="s">
        <v>27</v>
      </c>
      <c r="C280" s="22" t="s">
        <v>113</v>
      </c>
      <c r="D280" s="22" t="s">
        <v>20</v>
      </c>
      <c r="E280" s="18">
        <v>394</v>
      </c>
      <c r="F280" s="18">
        <v>1410.8</v>
      </c>
      <c r="G280" s="18">
        <v>345805.31</v>
      </c>
    </row>
    <row r="281" spans="1:7" s="44" customFormat="1" ht="20" customHeight="1" x14ac:dyDescent="0.35">
      <c r="A281" s="21" t="s">
        <v>5</v>
      </c>
      <c r="B281" s="22" t="s">
        <v>28</v>
      </c>
      <c r="C281" s="22" t="s">
        <v>114</v>
      </c>
      <c r="D281" s="22" t="s">
        <v>20</v>
      </c>
      <c r="E281" s="18">
        <v>1665</v>
      </c>
      <c r="F281" s="18">
        <v>11509.08</v>
      </c>
      <c r="G281" s="18">
        <v>2230189.11</v>
      </c>
    </row>
    <row r="282" spans="1:7" s="44" customFormat="1" ht="20" customHeight="1" x14ac:dyDescent="0.35">
      <c r="A282" s="21" t="s">
        <v>5</v>
      </c>
      <c r="B282" s="22" t="s">
        <v>28</v>
      </c>
      <c r="C282" s="22" t="s">
        <v>115</v>
      </c>
      <c r="D282" s="22" t="s">
        <v>20</v>
      </c>
      <c r="E282" s="18">
        <v>4215</v>
      </c>
      <c r="F282" s="18">
        <v>29908.83</v>
      </c>
      <c r="G282" s="18">
        <v>5890618.2599999998</v>
      </c>
    </row>
    <row r="283" spans="1:7" s="44" customFormat="1" ht="20" customHeight="1" x14ac:dyDescent="0.35">
      <c r="A283" s="21" t="s">
        <v>5</v>
      </c>
      <c r="B283" s="22" t="s">
        <v>28</v>
      </c>
      <c r="C283" s="22" t="s">
        <v>116</v>
      </c>
      <c r="D283" s="22" t="s">
        <v>20</v>
      </c>
      <c r="E283" s="18">
        <v>3502</v>
      </c>
      <c r="F283" s="18">
        <v>24814.15</v>
      </c>
      <c r="G283" s="18">
        <v>4732192.83</v>
      </c>
    </row>
    <row r="284" spans="1:7" s="44" customFormat="1" ht="20" customHeight="1" x14ac:dyDescent="0.35">
      <c r="A284" s="21" t="s">
        <v>5</v>
      </c>
      <c r="B284" s="22" t="s">
        <v>28</v>
      </c>
      <c r="C284" s="22" t="s">
        <v>117</v>
      </c>
      <c r="D284" s="22" t="s">
        <v>20</v>
      </c>
      <c r="E284" s="18">
        <v>1997</v>
      </c>
      <c r="F284" s="18">
        <v>20729.66</v>
      </c>
      <c r="G284" s="18">
        <v>3350096.73</v>
      </c>
    </row>
    <row r="285" spans="1:7" s="44" customFormat="1" ht="20" customHeight="1" x14ac:dyDescent="0.35">
      <c r="A285" s="21" t="s">
        <v>5</v>
      </c>
      <c r="B285" s="22" t="s">
        <v>28</v>
      </c>
      <c r="C285" s="22" t="s">
        <v>118</v>
      </c>
      <c r="D285" s="22" t="s">
        <v>20</v>
      </c>
      <c r="E285" s="18">
        <v>3916</v>
      </c>
      <c r="F285" s="18">
        <v>26650.29</v>
      </c>
      <c r="G285" s="18">
        <v>5039147.01</v>
      </c>
    </row>
    <row r="286" spans="1:7" s="44" customFormat="1" ht="20" customHeight="1" x14ac:dyDescent="0.35">
      <c r="A286" s="21" t="s">
        <v>5</v>
      </c>
      <c r="B286" s="22" t="s">
        <v>28</v>
      </c>
      <c r="C286" s="22" t="s">
        <v>119</v>
      </c>
      <c r="D286" s="22" t="s">
        <v>20</v>
      </c>
      <c r="E286" s="18">
        <v>3277</v>
      </c>
      <c r="F286" s="18">
        <v>29945.46</v>
      </c>
      <c r="G286" s="18">
        <v>5401189.4199999999</v>
      </c>
    </row>
    <row r="287" spans="1:7" s="44" customFormat="1" ht="20" customHeight="1" x14ac:dyDescent="0.35">
      <c r="A287" s="21" t="s">
        <v>5</v>
      </c>
      <c r="B287" s="22" t="s">
        <v>28</v>
      </c>
      <c r="C287" s="22" t="s">
        <v>120</v>
      </c>
      <c r="D287" s="22" t="s">
        <v>20</v>
      </c>
      <c r="E287" s="18">
        <v>1466</v>
      </c>
      <c r="F287" s="18">
        <v>9147.24</v>
      </c>
      <c r="G287" s="18">
        <v>1808131.39</v>
      </c>
    </row>
    <row r="288" spans="1:7" s="44" customFormat="1" ht="20" customHeight="1" x14ac:dyDescent="0.35">
      <c r="A288" s="21" t="s">
        <v>5</v>
      </c>
      <c r="B288" s="22" t="s">
        <v>28</v>
      </c>
      <c r="C288" s="22" t="s">
        <v>121</v>
      </c>
      <c r="D288" s="22" t="s">
        <v>20</v>
      </c>
      <c r="E288" s="18">
        <v>1907</v>
      </c>
      <c r="F288" s="18">
        <v>15171.64</v>
      </c>
      <c r="G288" s="18">
        <v>2801909.07</v>
      </c>
    </row>
    <row r="289" spans="1:7" s="44" customFormat="1" ht="20" customHeight="1" x14ac:dyDescent="0.35">
      <c r="A289" s="21" t="s">
        <v>5</v>
      </c>
      <c r="B289" s="22" t="s">
        <v>28</v>
      </c>
      <c r="C289" s="22" t="s">
        <v>122</v>
      </c>
      <c r="D289" s="22" t="s">
        <v>20</v>
      </c>
      <c r="E289" s="18">
        <v>2418</v>
      </c>
      <c r="F289" s="18">
        <v>16344.01</v>
      </c>
      <c r="G289" s="18">
        <v>3371525.15</v>
      </c>
    </row>
    <row r="290" spans="1:7" s="44" customFormat="1" ht="20" customHeight="1" x14ac:dyDescent="0.35">
      <c r="A290" s="21" t="s">
        <v>6</v>
      </c>
      <c r="B290" s="22" t="s">
        <v>6</v>
      </c>
      <c r="C290" s="22" t="s">
        <v>123</v>
      </c>
      <c r="D290" s="22" t="s">
        <v>20</v>
      </c>
      <c r="E290" s="18">
        <v>27</v>
      </c>
      <c r="F290" s="18">
        <v>156.97</v>
      </c>
      <c r="G290" s="18">
        <v>33523.160000000003</v>
      </c>
    </row>
    <row r="291" spans="1:7" s="44" customFormat="1" ht="20" customHeight="1" x14ac:dyDescent="0.35">
      <c r="A291" s="21" t="s">
        <v>6</v>
      </c>
      <c r="B291" s="22" t="s">
        <v>6</v>
      </c>
      <c r="C291" s="22" t="s">
        <v>124</v>
      </c>
      <c r="D291" s="22" t="s">
        <v>20</v>
      </c>
      <c r="E291" s="18">
        <v>627</v>
      </c>
      <c r="F291" s="18">
        <v>11622.63</v>
      </c>
      <c r="G291" s="18">
        <v>1398852.29</v>
      </c>
    </row>
    <row r="292" spans="1:7" s="44" customFormat="1" ht="20" customHeight="1" x14ac:dyDescent="0.35">
      <c r="A292" s="21" t="s">
        <v>6</v>
      </c>
      <c r="B292" s="22" t="s">
        <v>6</v>
      </c>
      <c r="C292" s="22" t="s">
        <v>125</v>
      </c>
      <c r="D292" s="22" t="s">
        <v>20</v>
      </c>
      <c r="E292" s="18">
        <v>231</v>
      </c>
      <c r="F292" s="18">
        <v>2240.63</v>
      </c>
      <c r="G292" s="18">
        <v>355475.32</v>
      </c>
    </row>
    <row r="293" spans="1:7" s="44" customFormat="1" ht="20" customHeight="1" x14ac:dyDescent="0.35">
      <c r="A293" s="21" t="s">
        <v>6</v>
      </c>
      <c r="B293" s="22" t="s">
        <v>6</v>
      </c>
      <c r="C293" s="22" t="s">
        <v>126</v>
      </c>
      <c r="D293" s="22" t="s">
        <v>20</v>
      </c>
      <c r="E293" s="18">
        <v>413</v>
      </c>
      <c r="F293" s="18">
        <v>4615.72</v>
      </c>
      <c r="G293" s="18">
        <v>708716.87</v>
      </c>
    </row>
    <row r="294" spans="1:7" s="44" customFormat="1" ht="20" customHeight="1" x14ac:dyDescent="0.35">
      <c r="A294" s="21" t="s">
        <v>6</v>
      </c>
      <c r="B294" s="22" t="s">
        <v>6</v>
      </c>
      <c r="C294" s="22" t="s">
        <v>127</v>
      </c>
      <c r="D294" s="22" t="s">
        <v>20</v>
      </c>
      <c r="E294" s="18">
        <v>214</v>
      </c>
      <c r="F294" s="18">
        <v>1264.33</v>
      </c>
      <c r="G294" s="18">
        <v>258428.66</v>
      </c>
    </row>
    <row r="295" spans="1:7" s="44" customFormat="1" ht="20" customHeight="1" x14ac:dyDescent="0.35">
      <c r="A295" s="21" t="s">
        <v>6</v>
      </c>
      <c r="B295" s="22" t="s">
        <v>6</v>
      </c>
      <c r="C295" s="22" t="s">
        <v>128</v>
      </c>
      <c r="D295" s="22" t="s">
        <v>20</v>
      </c>
      <c r="E295" s="18">
        <v>9</v>
      </c>
      <c r="F295" s="18">
        <v>44.32</v>
      </c>
      <c r="G295" s="18">
        <v>11351.96</v>
      </c>
    </row>
    <row r="296" spans="1:7" s="44" customFormat="1" ht="20" customHeight="1" x14ac:dyDescent="0.35">
      <c r="A296" s="21" t="s">
        <v>6</v>
      </c>
      <c r="B296" s="22" t="s">
        <v>6</v>
      </c>
      <c r="C296" s="22" t="s">
        <v>129</v>
      </c>
      <c r="D296" s="22" t="s">
        <v>20</v>
      </c>
      <c r="E296" s="18">
        <v>78</v>
      </c>
      <c r="F296" s="18">
        <v>1067.54</v>
      </c>
      <c r="G296" s="18">
        <v>142272.15</v>
      </c>
    </row>
    <row r="297" spans="1:7" s="44" customFormat="1" ht="20" customHeight="1" x14ac:dyDescent="0.35">
      <c r="A297" s="21" t="s">
        <v>6</v>
      </c>
      <c r="B297" s="22" t="s">
        <v>6</v>
      </c>
      <c r="C297" s="22" t="s">
        <v>130</v>
      </c>
      <c r="D297" s="22" t="s">
        <v>20</v>
      </c>
      <c r="E297" s="18">
        <v>1201</v>
      </c>
      <c r="F297" s="18">
        <v>10857.45</v>
      </c>
      <c r="G297" s="18">
        <v>1925944.09</v>
      </c>
    </row>
    <row r="298" spans="1:7" s="44" customFormat="1" ht="20" customHeight="1" x14ac:dyDescent="0.35">
      <c r="A298" s="21" t="s">
        <v>6</v>
      </c>
      <c r="B298" s="22" t="s">
        <v>6</v>
      </c>
      <c r="C298" s="22" t="s">
        <v>131</v>
      </c>
      <c r="D298" s="22" t="s">
        <v>20</v>
      </c>
      <c r="E298" s="18">
        <v>152</v>
      </c>
      <c r="F298" s="18">
        <v>987.61</v>
      </c>
      <c r="G298" s="18">
        <v>206844.48</v>
      </c>
    </row>
    <row r="299" spans="1:7" s="44" customFormat="1" ht="20" customHeight="1" x14ac:dyDescent="0.35">
      <c r="A299" s="21" t="s">
        <v>6</v>
      </c>
      <c r="B299" s="22" t="s">
        <v>6</v>
      </c>
      <c r="C299" s="22" t="s">
        <v>132</v>
      </c>
      <c r="D299" s="22" t="s">
        <v>20</v>
      </c>
      <c r="E299" s="18">
        <v>10</v>
      </c>
      <c r="F299" s="18">
        <v>42.36</v>
      </c>
      <c r="G299" s="18">
        <v>10318.82</v>
      </c>
    </row>
    <row r="300" spans="1:7" s="44" customFormat="1" ht="20" customHeight="1" x14ac:dyDescent="0.35">
      <c r="A300" s="21" t="s">
        <v>6</v>
      </c>
      <c r="B300" s="22" t="s">
        <v>6</v>
      </c>
      <c r="C300" s="22" t="s">
        <v>133</v>
      </c>
      <c r="D300" s="22" t="s">
        <v>20</v>
      </c>
      <c r="E300" s="18">
        <v>68</v>
      </c>
      <c r="F300" s="18">
        <v>762</v>
      </c>
      <c r="G300" s="18">
        <v>123670.03</v>
      </c>
    </row>
    <row r="301" spans="1:7" s="44" customFormat="1" ht="20" customHeight="1" x14ac:dyDescent="0.35">
      <c r="A301" s="21" t="s">
        <v>6</v>
      </c>
      <c r="B301" s="22" t="s">
        <v>6</v>
      </c>
      <c r="C301" s="22" t="s">
        <v>134</v>
      </c>
      <c r="D301" s="22" t="s">
        <v>20</v>
      </c>
      <c r="E301" s="18">
        <v>259</v>
      </c>
      <c r="F301" s="18">
        <v>1485.67</v>
      </c>
      <c r="G301" s="18">
        <v>323757.99</v>
      </c>
    </row>
    <row r="302" spans="1:7" s="44" customFormat="1" ht="20" customHeight="1" x14ac:dyDescent="0.35">
      <c r="A302" s="21" t="s">
        <v>6</v>
      </c>
      <c r="B302" s="22" t="s">
        <v>6</v>
      </c>
      <c r="C302" s="22" t="s">
        <v>135</v>
      </c>
      <c r="D302" s="22" t="s">
        <v>20</v>
      </c>
      <c r="E302" s="18">
        <v>756</v>
      </c>
      <c r="F302" s="18">
        <v>7905.96</v>
      </c>
      <c r="G302" s="18">
        <v>1318017.46</v>
      </c>
    </row>
    <row r="303" spans="1:7" s="44" customFormat="1" ht="20" customHeight="1" x14ac:dyDescent="0.35">
      <c r="A303" s="21" t="s">
        <v>6</v>
      </c>
      <c r="B303" s="22" t="s">
        <v>6</v>
      </c>
      <c r="C303" s="22" t="s">
        <v>136</v>
      </c>
      <c r="D303" s="22" t="s">
        <v>20</v>
      </c>
      <c r="E303" s="18">
        <v>516</v>
      </c>
      <c r="F303" s="18">
        <v>5227.47</v>
      </c>
      <c r="G303" s="18">
        <v>870111.68</v>
      </c>
    </row>
    <row r="304" spans="1:7" s="44" customFormat="1" ht="20" customHeight="1" x14ac:dyDescent="0.35">
      <c r="A304" s="21" t="s">
        <v>6</v>
      </c>
      <c r="B304" s="22" t="s">
        <v>6</v>
      </c>
      <c r="C304" s="22" t="s">
        <v>137</v>
      </c>
      <c r="D304" s="22" t="s">
        <v>20</v>
      </c>
      <c r="E304" s="18">
        <v>62</v>
      </c>
      <c r="F304" s="18">
        <v>1027.69</v>
      </c>
      <c r="G304" s="18">
        <v>128545.26</v>
      </c>
    </row>
    <row r="305" spans="1:7" s="44" customFormat="1" ht="20" customHeight="1" x14ac:dyDescent="0.35">
      <c r="A305" s="21" t="s">
        <v>6</v>
      </c>
      <c r="B305" s="22" t="s">
        <v>6</v>
      </c>
      <c r="C305" s="22" t="s">
        <v>138</v>
      </c>
      <c r="D305" s="22" t="s">
        <v>20</v>
      </c>
      <c r="E305" s="18">
        <v>6</v>
      </c>
      <c r="F305" s="18">
        <v>31.27</v>
      </c>
      <c r="G305" s="18">
        <v>6336.12</v>
      </c>
    </row>
    <row r="306" spans="1:7" s="44" customFormat="1" ht="20" customHeight="1" x14ac:dyDescent="0.35">
      <c r="A306" s="21" t="s">
        <v>7</v>
      </c>
      <c r="B306" s="22" t="s">
        <v>29</v>
      </c>
      <c r="C306" s="22" t="s">
        <v>139</v>
      </c>
      <c r="D306" s="22" t="s">
        <v>20</v>
      </c>
      <c r="E306" s="18">
        <v>84</v>
      </c>
      <c r="F306" s="18">
        <v>185.67</v>
      </c>
      <c r="G306" s="18">
        <v>49768.72</v>
      </c>
    </row>
    <row r="307" spans="1:7" s="44" customFormat="1" ht="20" customHeight="1" x14ac:dyDescent="0.35">
      <c r="A307" s="21" t="s">
        <v>7</v>
      </c>
      <c r="B307" s="22" t="s">
        <v>29</v>
      </c>
      <c r="C307" s="22" t="s">
        <v>140</v>
      </c>
      <c r="D307" s="22" t="s">
        <v>20</v>
      </c>
      <c r="E307" s="18">
        <v>5</v>
      </c>
      <c r="F307" s="18">
        <v>5.89</v>
      </c>
      <c r="G307" s="18">
        <v>1743.44</v>
      </c>
    </row>
    <row r="308" spans="1:7" s="44" customFormat="1" ht="20" customHeight="1" x14ac:dyDescent="0.35">
      <c r="A308" s="21" t="s">
        <v>7</v>
      </c>
      <c r="B308" s="22" t="s">
        <v>29</v>
      </c>
      <c r="C308" s="22" t="s">
        <v>141</v>
      </c>
      <c r="D308" s="22" t="s">
        <v>20</v>
      </c>
      <c r="E308" s="18" t="s">
        <v>290</v>
      </c>
      <c r="F308" s="18">
        <v>3.13</v>
      </c>
      <c r="G308" s="18">
        <v>926.48</v>
      </c>
    </row>
    <row r="309" spans="1:7" s="44" customFormat="1" ht="20" customHeight="1" x14ac:dyDescent="0.35">
      <c r="A309" s="21" t="s">
        <v>7</v>
      </c>
      <c r="B309" s="22" t="s">
        <v>29</v>
      </c>
      <c r="C309" s="22" t="s">
        <v>142</v>
      </c>
      <c r="D309" s="22" t="s">
        <v>20</v>
      </c>
      <c r="E309" s="18">
        <v>131</v>
      </c>
      <c r="F309" s="18">
        <v>174.29</v>
      </c>
      <c r="G309" s="18">
        <v>48972.69</v>
      </c>
    </row>
    <row r="310" spans="1:7" s="44" customFormat="1" ht="20" customHeight="1" x14ac:dyDescent="0.35">
      <c r="A310" s="21" t="s">
        <v>7</v>
      </c>
      <c r="B310" s="22" t="s">
        <v>30</v>
      </c>
      <c r="C310" s="22" t="s">
        <v>143</v>
      </c>
      <c r="D310" s="22" t="s">
        <v>20</v>
      </c>
      <c r="E310" s="18">
        <v>83</v>
      </c>
      <c r="F310" s="18">
        <v>377.71</v>
      </c>
      <c r="G310" s="18">
        <v>71393.899999999994</v>
      </c>
    </row>
    <row r="311" spans="1:7" s="44" customFormat="1" ht="20" customHeight="1" x14ac:dyDescent="0.35">
      <c r="A311" s="21" t="s">
        <v>7</v>
      </c>
      <c r="B311" s="22" t="s">
        <v>30</v>
      </c>
      <c r="C311" s="22" t="s">
        <v>144</v>
      </c>
      <c r="D311" s="22" t="s">
        <v>20</v>
      </c>
      <c r="E311" s="18">
        <v>4</v>
      </c>
      <c r="F311" s="18">
        <v>13.68</v>
      </c>
      <c r="G311" s="18">
        <v>3582.88</v>
      </c>
    </row>
    <row r="312" spans="1:7" s="44" customFormat="1" ht="20" customHeight="1" x14ac:dyDescent="0.35">
      <c r="A312" s="21" t="s">
        <v>7</v>
      </c>
      <c r="B312" s="22" t="s">
        <v>30</v>
      </c>
      <c r="C312" s="22" t="s">
        <v>146</v>
      </c>
      <c r="D312" s="22" t="s">
        <v>20</v>
      </c>
      <c r="E312" s="18">
        <v>50</v>
      </c>
      <c r="F312" s="18">
        <v>87.49</v>
      </c>
      <c r="G312" s="18">
        <v>25161.59</v>
      </c>
    </row>
    <row r="313" spans="1:7" s="44" customFormat="1" ht="20" customHeight="1" x14ac:dyDescent="0.35">
      <c r="A313" s="21" t="s">
        <v>7</v>
      </c>
      <c r="B313" s="22" t="s">
        <v>30</v>
      </c>
      <c r="C313" s="22" t="s">
        <v>147</v>
      </c>
      <c r="D313" s="22" t="s">
        <v>20</v>
      </c>
      <c r="E313" s="18">
        <v>73</v>
      </c>
      <c r="F313" s="18">
        <v>174.17</v>
      </c>
      <c r="G313" s="18">
        <v>46831.09</v>
      </c>
    </row>
    <row r="314" spans="1:7" s="44" customFormat="1" ht="20" customHeight="1" x14ac:dyDescent="0.35">
      <c r="A314" s="21" t="s">
        <v>7</v>
      </c>
      <c r="B314" s="22" t="s">
        <v>30</v>
      </c>
      <c r="C314" s="22" t="s">
        <v>148</v>
      </c>
      <c r="D314" s="22" t="s">
        <v>20</v>
      </c>
      <c r="E314" s="18">
        <v>52</v>
      </c>
      <c r="F314" s="18">
        <v>119.34</v>
      </c>
      <c r="G314" s="18">
        <v>30746.080000000002</v>
      </c>
    </row>
    <row r="315" spans="1:7" s="44" customFormat="1" ht="20" customHeight="1" x14ac:dyDescent="0.35">
      <c r="A315" s="21" t="s">
        <v>7</v>
      </c>
      <c r="B315" s="22" t="s">
        <v>30</v>
      </c>
      <c r="C315" s="22" t="s">
        <v>149</v>
      </c>
      <c r="D315" s="22" t="s">
        <v>20</v>
      </c>
      <c r="E315" s="18">
        <v>155</v>
      </c>
      <c r="F315" s="18">
        <v>272.44</v>
      </c>
      <c r="G315" s="18">
        <v>78127.33</v>
      </c>
    </row>
    <row r="316" spans="1:7" s="44" customFormat="1" ht="20" customHeight="1" x14ac:dyDescent="0.35">
      <c r="A316" s="21" t="s">
        <v>7</v>
      </c>
      <c r="B316" s="22" t="s">
        <v>30</v>
      </c>
      <c r="C316" s="22" t="s">
        <v>150</v>
      </c>
      <c r="D316" s="22" t="s">
        <v>20</v>
      </c>
      <c r="E316" s="18" t="s">
        <v>290</v>
      </c>
      <c r="F316" s="18">
        <v>0.05</v>
      </c>
      <c r="G316" s="18">
        <v>14.8</v>
      </c>
    </row>
    <row r="317" spans="1:7" s="44" customFormat="1" ht="20" customHeight="1" x14ac:dyDescent="0.35">
      <c r="A317" s="21" t="s">
        <v>7</v>
      </c>
      <c r="B317" s="22" t="s">
        <v>30</v>
      </c>
      <c r="C317" s="22" t="s">
        <v>151</v>
      </c>
      <c r="D317" s="22" t="s">
        <v>20</v>
      </c>
      <c r="E317" s="18" t="s">
        <v>290</v>
      </c>
      <c r="F317" s="18">
        <v>1.08</v>
      </c>
      <c r="G317" s="18">
        <v>319.68</v>
      </c>
    </row>
    <row r="318" spans="1:7" s="44" customFormat="1" ht="20" customHeight="1" x14ac:dyDescent="0.35">
      <c r="A318" s="21" t="s">
        <v>7</v>
      </c>
      <c r="B318" s="22" t="s">
        <v>30</v>
      </c>
      <c r="C318" s="22" t="s">
        <v>152</v>
      </c>
      <c r="D318" s="22" t="s">
        <v>20</v>
      </c>
      <c r="E318" s="18">
        <v>7</v>
      </c>
      <c r="F318" s="18">
        <v>40.72</v>
      </c>
      <c r="G318" s="18">
        <v>9357.2000000000007</v>
      </c>
    </row>
    <row r="319" spans="1:7" s="44" customFormat="1" ht="20" customHeight="1" x14ac:dyDescent="0.35">
      <c r="A319" s="21" t="s">
        <v>7</v>
      </c>
      <c r="B319" s="22" t="s">
        <v>30</v>
      </c>
      <c r="C319" s="22" t="s">
        <v>153</v>
      </c>
      <c r="D319" s="22" t="s">
        <v>20</v>
      </c>
      <c r="E319" s="18">
        <v>82</v>
      </c>
      <c r="F319" s="18">
        <v>314.55</v>
      </c>
      <c r="G319" s="18">
        <v>66744.39</v>
      </c>
    </row>
    <row r="320" spans="1:7" s="44" customFormat="1" ht="20" customHeight="1" x14ac:dyDescent="0.35">
      <c r="A320" s="21" t="s">
        <v>7</v>
      </c>
      <c r="B320" s="22" t="s">
        <v>30</v>
      </c>
      <c r="C320" s="22" t="s">
        <v>154</v>
      </c>
      <c r="D320" s="22" t="s">
        <v>20</v>
      </c>
      <c r="E320" s="18">
        <v>112</v>
      </c>
      <c r="F320" s="18">
        <v>180.8</v>
      </c>
      <c r="G320" s="18">
        <v>52336</v>
      </c>
    </row>
    <row r="321" spans="1:7" s="44" customFormat="1" ht="20" customHeight="1" x14ac:dyDescent="0.35">
      <c r="A321" s="21" t="s">
        <v>7</v>
      </c>
      <c r="B321" s="22" t="s">
        <v>30</v>
      </c>
      <c r="C321" s="22" t="s">
        <v>155</v>
      </c>
      <c r="D321" s="22" t="s">
        <v>20</v>
      </c>
      <c r="E321" s="18">
        <v>39</v>
      </c>
      <c r="F321" s="18">
        <v>80.88</v>
      </c>
      <c r="G321" s="18">
        <v>23322.880000000001</v>
      </c>
    </row>
    <row r="322" spans="1:7" s="44" customFormat="1" ht="20" customHeight="1" x14ac:dyDescent="0.35">
      <c r="A322" s="21" t="s">
        <v>7</v>
      </c>
      <c r="B322" s="22" t="s">
        <v>30</v>
      </c>
      <c r="C322" s="22" t="s">
        <v>157</v>
      </c>
      <c r="D322" s="22" t="s">
        <v>20</v>
      </c>
      <c r="E322" s="18" t="s">
        <v>290</v>
      </c>
      <c r="F322" s="18">
        <v>22.64</v>
      </c>
      <c r="G322" s="18">
        <v>3704.12</v>
      </c>
    </row>
    <row r="323" spans="1:7" s="44" customFormat="1" ht="20" customHeight="1" x14ac:dyDescent="0.35">
      <c r="A323" s="21" t="s">
        <v>7</v>
      </c>
      <c r="B323" s="22" t="s">
        <v>30</v>
      </c>
      <c r="C323" s="22" t="s">
        <v>158</v>
      </c>
      <c r="D323" s="22" t="s">
        <v>20</v>
      </c>
      <c r="E323" s="18">
        <v>39</v>
      </c>
      <c r="F323" s="18">
        <v>97.09</v>
      </c>
      <c r="G323" s="18">
        <v>22531.84</v>
      </c>
    </row>
    <row r="324" spans="1:7" s="44" customFormat="1" ht="20" customHeight="1" x14ac:dyDescent="0.35">
      <c r="A324" s="21" t="s">
        <v>7</v>
      </c>
      <c r="B324" s="22" t="s">
        <v>31</v>
      </c>
      <c r="C324" s="22" t="s">
        <v>159</v>
      </c>
      <c r="D324" s="22" t="s">
        <v>20</v>
      </c>
      <c r="E324" s="18">
        <v>220</v>
      </c>
      <c r="F324" s="18">
        <v>450.94</v>
      </c>
      <c r="G324" s="18">
        <v>117159.2</v>
      </c>
    </row>
    <row r="325" spans="1:7" s="44" customFormat="1" ht="20" customHeight="1" x14ac:dyDescent="0.35">
      <c r="A325" s="21" t="s">
        <v>7</v>
      </c>
      <c r="B325" s="22" t="s">
        <v>31</v>
      </c>
      <c r="C325" s="22" t="s">
        <v>160</v>
      </c>
      <c r="D325" s="22" t="s">
        <v>20</v>
      </c>
      <c r="E325" s="18">
        <v>7</v>
      </c>
      <c r="F325" s="18">
        <v>9.08</v>
      </c>
      <c r="G325" s="18">
        <v>2687.68</v>
      </c>
    </row>
    <row r="326" spans="1:7" s="44" customFormat="1" ht="20" customHeight="1" x14ac:dyDescent="0.35">
      <c r="A326" s="21" t="s">
        <v>7</v>
      </c>
      <c r="B326" s="22" t="s">
        <v>31</v>
      </c>
      <c r="C326" s="22" t="s">
        <v>162</v>
      </c>
      <c r="D326" s="22" t="s">
        <v>20</v>
      </c>
      <c r="E326" s="18">
        <v>11</v>
      </c>
      <c r="F326" s="18">
        <v>124.88</v>
      </c>
      <c r="G326" s="18">
        <v>17928.330000000002</v>
      </c>
    </row>
    <row r="327" spans="1:7" s="44" customFormat="1" ht="20" customHeight="1" x14ac:dyDescent="0.35">
      <c r="A327" s="21" t="s">
        <v>7</v>
      </c>
      <c r="B327" s="22" t="s">
        <v>31</v>
      </c>
      <c r="C327" s="22" t="s">
        <v>163</v>
      </c>
      <c r="D327" s="22" t="s">
        <v>20</v>
      </c>
      <c r="E327" s="18">
        <v>76</v>
      </c>
      <c r="F327" s="18">
        <v>155.29</v>
      </c>
      <c r="G327" s="18">
        <v>42553.440000000002</v>
      </c>
    </row>
    <row r="328" spans="1:7" s="44" customFormat="1" ht="20" customHeight="1" x14ac:dyDescent="0.35">
      <c r="A328" s="21" t="s">
        <v>7</v>
      </c>
      <c r="B328" s="22" t="s">
        <v>31</v>
      </c>
      <c r="C328" s="22" t="s">
        <v>164</v>
      </c>
      <c r="D328" s="22" t="s">
        <v>20</v>
      </c>
      <c r="E328" s="18" t="s">
        <v>290</v>
      </c>
      <c r="F328" s="18">
        <v>1.87</v>
      </c>
      <c r="G328" s="18">
        <v>553.52</v>
      </c>
    </row>
    <row r="329" spans="1:7" s="44" customFormat="1" ht="20" customHeight="1" x14ac:dyDescent="0.35">
      <c r="A329" s="21" t="s">
        <v>7</v>
      </c>
      <c r="B329" s="22" t="s">
        <v>31</v>
      </c>
      <c r="C329" s="22" t="s">
        <v>165</v>
      </c>
      <c r="D329" s="22" t="s">
        <v>20</v>
      </c>
      <c r="E329" s="18">
        <v>121</v>
      </c>
      <c r="F329" s="18">
        <v>228.25</v>
      </c>
      <c r="G329" s="18">
        <v>64377.26</v>
      </c>
    </row>
    <row r="330" spans="1:7" s="44" customFormat="1" ht="20" customHeight="1" x14ac:dyDescent="0.35">
      <c r="A330" s="21" t="s">
        <v>7</v>
      </c>
      <c r="B330" s="22" t="s">
        <v>31</v>
      </c>
      <c r="C330" s="22" t="s">
        <v>167</v>
      </c>
      <c r="D330" s="22" t="s">
        <v>20</v>
      </c>
      <c r="E330" s="18" t="s">
        <v>290</v>
      </c>
      <c r="F330" s="18">
        <v>12.19</v>
      </c>
      <c r="G330" s="18">
        <v>2548.92</v>
      </c>
    </row>
    <row r="331" spans="1:7" s="44" customFormat="1" ht="20" customHeight="1" x14ac:dyDescent="0.35">
      <c r="A331" s="21" t="s">
        <v>7</v>
      </c>
      <c r="B331" s="22" t="s">
        <v>32</v>
      </c>
      <c r="C331" s="22" t="s">
        <v>168</v>
      </c>
      <c r="D331" s="22" t="s">
        <v>20</v>
      </c>
      <c r="E331" s="18">
        <v>553</v>
      </c>
      <c r="F331" s="18">
        <v>1746.06</v>
      </c>
      <c r="G331" s="18">
        <v>429409.63</v>
      </c>
    </row>
    <row r="332" spans="1:7" s="44" customFormat="1" ht="20" customHeight="1" x14ac:dyDescent="0.35">
      <c r="A332" s="21" t="s">
        <v>7</v>
      </c>
      <c r="B332" s="22" t="s">
        <v>32</v>
      </c>
      <c r="C332" s="22" t="s">
        <v>169</v>
      </c>
      <c r="D332" s="22" t="s">
        <v>20</v>
      </c>
      <c r="E332" s="18" t="s">
        <v>290</v>
      </c>
      <c r="F332" s="18">
        <v>33.46</v>
      </c>
      <c r="G332" s="18">
        <v>5836.48</v>
      </c>
    </row>
    <row r="333" spans="1:7" s="44" customFormat="1" ht="20" customHeight="1" x14ac:dyDescent="0.35">
      <c r="A333" s="21" t="s">
        <v>7</v>
      </c>
      <c r="B333" s="22" t="s">
        <v>32</v>
      </c>
      <c r="C333" s="22" t="s">
        <v>170</v>
      </c>
      <c r="D333" s="22" t="s">
        <v>20</v>
      </c>
      <c r="E333" s="18">
        <v>492</v>
      </c>
      <c r="F333" s="18">
        <v>3409.95</v>
      </c>
      <c r="G333" s="18">
        <v>599858.16</v>
      </c>
    </row>
    <row r="334" spans="1:7" s="44" customFormat="1" ht="20" customHeight="1" x14ac:dyDescent="0.35">
      <c r="A334" s="21" t="s">
        <v>7</v>
      </c>
      <c r="B334" s="22" t="s">
        <v>32</v>
      </c>
      <c r="C334" s="22" t="s">
        <v>171</v>
      </c>
      <c r="D334" s="22" t="s">
        <v>20</v>
      </c>
      <c r="E334" s="18">
        <v>851</v>
      </c>
      <c r="F334" s="18">
        <v>2441.9499999999998</v>
      </c>
      <c r="G334" s="18">
        <v>643541.27</v>
      </c>
    </row>
    <row r="335" spans="1:7" s="44" customFormat="1" ht="20" customHeight="1" x14ac:dyDescent="0.35">
      <c r="A335" s="21" t="s">
        <v>7</v>
      </c>
      <c r="B335" s="22" t="s">
        <v>32</v>
      </c>
      <c r="C335" s="22" t="s">
        <v>172</v>
      </c>
      <c r="D335" s="22" t="s">
        <v>20</v>
      </c>
      <c r="E335" s="18">
        <v>12</v>
      </c>
      <c r="F335" s="18">
        <v>36.950000000000003</v>
      </c>
      <c r="G335" s="18">
        <v>8880.4</v>
      </c>
    </row>
    <row r="336" spans="1:7" s="44" customFormat="1" ht="20" customHeight="1" x14ac:dyDescent="0.35">
      <c r="A336" s="21" t="s">
        <v>7</v>
      </c>
      <c r="B336" s="22" t="s">
        <v>32</v>
      </c>
      <c r="C336" s="22" t="s">
        <v>173</v>
      </c>
      <c r="D336" s="22" t="s">
        <v>20</v>
      </c>
      <c r="E336" s="18">
        <v>330</v>
      </c>
      <c r="F336" s="18">
        <v>495.66</v>
      </c>
      <c r="G336" s="18">
        <v>143794.56</v>
      </c>
    </row>
    <row r="337" spans="1:7" s="44" customFormat="1" ht="20" customHeight="1" x14ac:dyDescent="0.35">
      <c r="A337" s="21" t="s">
        <v>7</v>
      </c>
      <c r="B337" s="22" t="s">
        <v>32</v>
      </c>
      <c r="C337" s="22" t="s">
        <v>174</v>
      </c>
      <c r="D337" s="22" t="s">
        <v>20</v>
      </c>
      <c r="E337" s="18">
        <v>463</v>
      </c>
      <c r="F337" s="18">
        <v>1520.73</v>
      </c>
      <c r="G337" s="18">
        <v>356385.86</v>
      </c>
    </row>
    <row r="338" spans="1:7" s="44" customFormat="1" ht="20" customHeight="1" x14ac:dyDescent="0.35">
      <c r="A338" s="21" t="s">
        <v>7</v>
      </c>
      <c r="B338" s="22" t="s">
        <v>32</v>
      </c>
      <c r="C338" s="22" t="s">
        <v>175</v>
      </c>
      <c r="D338" s="22" t="s">
        <v>20</v>
      </c>
      <c r="E338" s="18" t="s">
        <v>290</v>
      </c>
      <c r="F338" s="18">
        <v>22.8</v>
      </c>
      <c r="G338" s="18">
        <v>3781.12</v>
      </c>
    </row>
    <row r="339" spans="1:7" s="44" customFormat="1" ht="20" customHeight="1" x14ac:dyDescent="0.35">
      <c r="A339" s="21" t="s">
        <v>7</v>
      </c>
      <c r="B339" s="22" t="s">
        <v>32</v>
      </c>
      <c r="C339" s="22" t="s">
        <v>176</v>
      </c>
      <c r="D339" s="22" t="s">
        <v>20</v>
      </c>
      <c r="E339" s="18">
        <v>853</v>
      </c>
      <c r="F339" s="18">
        <v>2388.87</v>
      </c>
      <c r="G339" s="18">
        <v>549489.84</v>
      </c>
    </row>
    <row r="340" spans="1:7" s="44" customFormat="1" ht="20" customHeight="1" x14ac:dyDescent="0.35">
      <c r="A340" s="21" t="s">
        <v>7</v>
      </c>
      <c r="B340" s="22" t="s">
        <v>32</v>
      </c>
      <c r="C340" s="22" t="s">
        <v>177</v>
      </c>
      <c r="D340" s="22" t="s">
        <v>20</v>
      </c>
      <c r="E340" s="18">
        <v>513</v>
      </c>
      <c r="F340" s="18">
        <v>1166.99</v>
      </c>
      <c r="G340" s="18">
        <v>306459.28000000003</v>
      </c>
    </row>
    <row r="341" spans="1:7" s="44" customFormat="1" ht="20" customHeight="1" x14ac:dyDescent="0.35">
      <c r="A341" s="21" t="s">
        <v>7</v>
      </c>
      <c r="B341" s="22" t="s">
        <v>32</v>
      </c>
      <c r="C341" s="22" t="s">
        <v>178</v>
      </c>
      <c r="D341" s="22" t="s">
        <v>20</v>
      </c>
      <c r="E341" s="18">
        <v>4</v>
      </c>
      <c r="F341" s="18">
        <v>9.42</v>
      </c>
      <c r="G341" s="18">
        <v>2712.32</v>
      </c>
    </row>
    <row r="342" spans="1:7" s="44" customFormat="1" ht="20" customHeight="1" x14ac:dyDescent="0.35">
      <c r="A342" s="21" t="s">
        <v>7</v>
      </c>
      <c r="B342" s="22" t="s">
        <v>32</v>
      </c>
      <c r="C342" s="22" t="s">
        <v>179</v>
      </c>
      <c r="D342" s="22" t="s">
        <v>20</v>
      </c>
      <c r="E342" s="18">
        <v>201</v>
      </c>
      <c r="F342" s="18">
        <v>726.47</v>
      </c>
      <c r="G342" s="18">
        <v>172454.23</v>
      </c>
    </row>
    <row r="343" spans="1:7" s="44" customFormat="1" ht="20" customHeight="1" x14ac:dyDescent="0.35">
      <c r="A343" s="21" t="s">
        <v>7</v>
      </c>
      <c r="B343" s="22" t="s">
        <v>32</v>
      </c>
      <c r="C343" s="22" t="s">
        <v>180</v>
      </c>
      <c r="D343" s="22" t="s">
        <v>20</v>
      </c>
      <c r="E343" s="18">
        <v>914</v>
      </c>
      <c r="F343" s="18">
        <v>2379.21</v>
      </c>
      <c r="G343" s="18">
        <v>597080.05000000005</v>
      </c>
    </row>
    <row r="344" spans="1:7" s="44" customFormat="1" ht="20" customHeight="1" x14ac:dyDescent="0.35">
      <c r="A344" s="21" t="s">
        <v>7</v>
      </c>
      <c r="B344" s="22" t="s">
        <v>32</v>
      </c>
      <c r="C344" s="22" t="s">
        <v>181</v>
      </c>
      <c r="D344" s="22" t="s">
        <v>20</v>
      </c>
      <c r="E344" s="18">
        <v>389</v>
      </c>
      <c r="F344" s="18">
        <v>777.39</v>
      </c>
      <c r="G344" s="18">
        <v>211873.52</v>
      </c>
    </row>
    <row r="345" spans="1:7" s="44" customFormat="1" ht="20" customHeight="1" x14ac:dyDescent="0.35">
      <c r="A345" s="21" t="s">
        <v>7</v>
      </c>
      <c r="B345" s="22" t="s">
        <v>33</v>
      </c>
      <c r="C345" s="22" t="s">
        <v>182</v>
      </c>
      <c r="D345" s="22" t="s">
        <v>20</v>
      </c>
      <c r="E345" s="18">
        <v>38</v>
      </c>
      <c r="F345" s="18">
        <v>582.61</v>
      </c>
      <c r="G345" s="18">
        <v>74392.34</v>
      </c>
    </row>
    <row r="346" spans="1:7" s="44" customFormat="1" ht="20" customHeight="1" x14ac:dyDescent="0.35">
      <c r="A346" s="21" t="s">
        <v>7</v>
      </c>
      <c r="B346" s="22" t="s">
        <v>33</v>
      </c>
      <c r="C346" s="22" t="s">
        <v>183</v>
      </c>
      <c r="D346" s="22" t="s">
        <v>20</v>
      </c>
      <c r="E346" s="18">
        <v>20</v>
      </c>
      <c r="F346" s="18">
        <v>734.78</v>
      </c>
      <c r="G346" s="18">
        <v>51275.86</v>
      </c>
    </row>
    <row r="347" spans="1:7" s="44" customFormat="1" ht="20" customHeight="1" x14ac:dyDescent="0.35">
      <c r="A347" s="21" t="s">
        <v>7</v>
      </c>
      <c r="B347" s="22" t="s">
        <v>33</v>
      </c>
      <c r="C347" s="22" t="s">
        <v>184</v>
      </c>
      <c r="D347" s="22" t="s">
        <v>20</v>
      </c>
      <c r="E347" s="18">
        <v>192</v>
      </c>
      <c r="F347" s="18">
        <v>483.1</v>
      </c>
      <c r="G347" s="18">
        <v>127302.93</v>
      </c>
    </row>
    <row r="348" spans="1:7" s="44" customFormat="1" ht="20" customHeight="1" x14ac:dyDescent="0.35">
      <c r="A348" s="21" t="s">
        <v>7</v>
      </c>
      <c r="B348" s="22" t="s">
        <v>33</v>
      </c>
      <c r="C348" s="22" t="s">
        <v>185</v>
      </c>
      <c r="D348" s="22" t="s">
        <v>20</v>
      </c>
      <c r="E348" s="18">
        <v>28</v>
      </c>
      <c r="F348" s="18">
        <v>157.68</v>
      </c>
      <c r="G348" s="18">
        <v>33535.26</v>
      </c>
    </row>
    <row r="349" spans="1:7" s="44" customFormat="1" ht="20" customHeight="1" x14ac:dyDescent="0.35">
      <c r="A349" s="21" t="s">
        <v>7</v>
      </c>
      <c r="B349" s="22" t="s">
        <v>33</v>
      </c>
      <c r="C349" s="22" t="s">
        <v>186</v>
      </c>
      <c r="D349" s="22" t="s">
        <v>20</v>
      </c>
      <c r="E349" s="18">
        <v>515</v>
      </c>
      <c r="F349" s="18">
        <v>1735.01</v>
      </c>
      <c r="G349" s="18">
        <v>394625.62</v>
      </c>
    </row>
    <row r="350" spans="1:7" s="44" customFormat="1" ht="20" customHeight="1" x14ac:dyDescent="0.35">
      <c r="A350" s="21" t="s">
        <v>7</v>
      </c>
      <c r="B350" s="22" t="s">
        <v>33</v>
      </c>
      <c r="C350" s="22" t="s">
        <v>187</v>
      </c>
      <c r="D350" s="22" t="s">
        <v>20</v>
      </c>
      <c r="E350" s="18">
        <v>532</v>
      </c>
      <c r="F350" s="18">
        <v>1106.56</v>
      </c>
      <c r="G350" s="18">
        <v>305132.27</v>
      </c>
    </row>
    <row r="351" spans="1:7" s="44" customFormat="1" ht="20" customHeight="1" x14ac:dyDescent="0.35">
      <c r="A351" s="21" t="s">
        <v>7</v>
      </c>
      <c r="B351" s="22" t="s">
        <v>33</v>
      </c>
      <c r="C351" s="22" t="s">
        <v>188</v>
      </c>
      <c r="D351" s="22" t="s">
        <v>20</v>
      </c>
      <c r="E351" s="18">
        <v>63</v>
      </c>
      <c r="F351" s="18">
        <v>128.91999999999999</v>
      </c>
      <c r="G351" s="18">
        <v>36216.639999999999</v>
      </c>
    </row>
    <row r="352" spans="1:7" s="44" customFormat="1" ht="20" customHeight="1" x14ac:dyDescent="0.35">
      <c r="A352" s="21" t="s">
        <v>7</v>
      </c>
      <c r="B352" s="22" t="s">
        <v>33</v>
      </c>
      <c r="C352" s="22" t="s">
        <v>189</v>
      </c>
      <c r="D352" s="22" t="s">
        <v>20</v>
      </c>
      <c r="E352" s="18">
        <v>336</v>
      </c>
      <c r="F352" s="18">
        <v>3996.42</v>
      </c>
      <c r="G352" s="18">
        <v>504353.06</v>
      </c>
    </row>
    <row r="353" spans="1:7" s="44" customFormat="1" ht="20" customHeight="1" x14ac:dyDescent="0.35">
      <c r="A353" s="21" t="s">
        <v>7</v>
      </c>
      <c r="B353" s="22" t="s">
        <v>34</v>
      </c>
      <c r="C353" s="22" t="s">
        <v>190</v>
      </c>
      <c r="D353" s="22" t="s">
        <v>20</v>
      </c>
      <c r="E353" s="18">
        <v>37</v>
      </c>
      <c r="F353" s="18">
        <v>222.12</v>
      </c>
      <c r="G353" s="18">
        <v>44847.54</v>
      </c>
    </row>
    <row r="354" spans="1:7" s="44" customFormat="1" ht="20" customHeight="1" x14ac:dyDescent="0.35">
      <c r="A354" s="21" t="s">
        <v>7</v>
      </c>
      <c r="B354" s="22" t="s">
        <v>34</v>
      </c>
      <c r="C354" s="22" t="s">
        <v>191</v>
      </c>
      <c r="D354" s="22" t="s">
        <v>20</v>
      </c>
      <c r="E354" s="18">
        <v>714</v>
      </c>
      <c r="F354" s="18">
        <v>17680.3</v>
      </c>
      <c r="G354" s="18">
        <v>1692065.05</v>
      </c>
    </row>
    <row r="355" spans="1:7" s="44" customFormat="1" ht="20" customHeight="1" x14ac:dyDescent="0.35">
      <c r="A355" s="21" t="s">
        <v>7</v>
      </c>
      <c r="B355" s="22" t="s">
        <v>34</v>
      </c>
      <c r="C355" s="22" t="s">
        <v>192</v>
      </c>
      <c r="D355" s="22" t="s">
        <v>20</v>
      </c>
      <c r="E355" s="18">
        <v>660</v>
      </c>
      <c r="F355" s="18">
        <v>5951.9</v>
      </c>
      <c r="G355" s="18">
        <v>935138.45</v>
      </c>
    </row>
    <row r="356" spans="1:7" s="44" customFormat="1" ht="20" customHeight="1" x14ac:dyDescent="0.35">
      <c r="A356" s="21" t="s">
        <v>7</v>
      </c>
      <c r="B356" s="22" t="s">
        <v>34</v>
      </c>
      <c r="C356" s="22" t="s">
        <v>193</v>
      </c>
      <c r="D356" s="22" t="s">
        <v>20</v>
      </c>
      <c r="E356" s="18">
        <v>796</v>
      </c>
      <c r="F356" s="18">
        <v>7069.95</v>
      </c>
      <c r="G356" s="18">
        <v>1093474.6599999999</v>
      </c>
    </row>
    <row r="357" spans="1:7" s="44" customFormat="1" ht="20" customHeight="1" x14ac:dyDescent="0.35">
      <c r="A357" s="21" t="s">
        <v>7</v>
      </c>
      <c r="B357" s="22" t="s">
        <v>34</v>
      </c>
      <c r="C357" s="22" t="s">
        <v>194</v>
      </c>
      <c r="D357" s="22" t="s">
        <v>20</v>
      </c>
      <c r="E357" s="18">
        <v>1380</v>
      </c>
      <c r="F357" s="18">
        <v>20801.52</v>
      </c>
      <c r="G357" s="18">
        <v>2653603.12</v>
      </c>
    </row>
    <row r="358" spans="1:7" s="44" customFormat="1" ht="20" customHeight="1" x14ac:dyDescent="0.35">
      <c r="A358" s="21" t="s">
        <v>7</v>
      </c>
      <c r="B358" s="22" t="s">
        <v>34</v>
      </c>
      <c r="C358" s="22" t="s">
        <v>195</v>
      </c>
      <c r="D358" s="22" t="s">
        <v>20</v>
      </c>
      <c r="E358" s="18">
        <v>1802</v>
      </c>
      <c r="F358" s="18">
        <v>16171.53</v>
      </c>
      <c r="G358" s="18">
        <v>2328691.44</v>
      </c>
    </row>
    <row r="359" spans="1:7" s="44" customFormat="1" ht="20" customHeight="1" x14ac:dyDescent="0.35">
      <c r="A359" s="21" t="s">
        <v>7</v>
      </c>
      <c r="B359" s="22" t="s">
        <v>34</v>
      </c>
      <c r="C359" s="22" t="s">
        <v>196</v>
      </c>
      <c r="D359" s="22" t="s">
        <v>20</v>
      </c>
      <c r="E359" s="18">
        <v>434</v>
      </c>
      <c r="F359" s="18">
        <v>1714.69</v>
      </c>
      <c r="G359" s="18">
        <v>394752.39</v>
      </c>
    </row>
    <row r="360" spans="1:7" s="44" customFormat="1" ht="20" customHeight="1" x14ac:dyDescent="0.35">
      <c r="A360" s="21" t="s">
        <v>7</v>
      </c>
      <c r="B360" s="22" t="s">
        <v>34</v>
      </c>
      <c r="C360" s="22" t="s">
        <v>197</v>
      </c>
      <c r="D360" s="22" t="s">
        <v>20</v>
      </c>
      <c r="E360" s="18">
        <v>741</v>
      </c>
      <c r="F360" s="18">
        <v>4358.75</v>
      </c>
      <c r="G360" s="18">
        <v>744347.08</v>
      </c>
    </row>
    <row r="361" spans="1:7" s="44" customFormat="1" ht="20" customHeight="1" x14ac:dyDescent="0.35">
      <c r="A361" s="21" t="s">
        <v>7</v>
      </c>
      <c r="B361" s="22" t="s">
        <v>34</v>
      </c>
      <c r="C361" s="22" t="s">
        <v>198</v>
      </c>
      <c r="D361" s="22" t="s">
        <v>20</v>
      </c>
      <c r="E361" s="18">
        <v>1532</v>
      </c>
      <c r="F361" s="18">
        <v>15197.59</v>
      </c>
      <c r="G361" s="18">
        <v>2272111.19</v>
      </c>
    </row>
    <row r="362" spans="1:7" s="44" customFormat="1" ht="20" customHeight="1" x14ac:dyDescent="0.35">
      <c r="A362" s="21" t="s">
        <v>7</v>
      </c>
      <c r="B362" s="22" t="s">
        <v>34</v>
      </c>
      <c r="C362" s="22" t="s">
        <v>199</v>
      </c>
      <c r="D362" s="22" t="s">
        <v>20</v>
      </c>
      <c r="E362" s="18">
        <v>21</v>
      </c>
      <c r="F362" s="18">
        <v>344.04</v>
      </c>
      <c r="G362" s="18">
        <v>41819.480000000003</v>
      </c>
    </row>
    <row r="363" spans="1:7" s="44" customFormat="1" ht="20" customHeight="1" x14ac:dyDescent="0.35">
      <c r="A363" s="21" t="s">
        <v>7</v>
      </c>
      <c r="B363" s="22" t="s">
        <v>34</v>
      </c>
      <c r="C363" s="22" t="s">
        <v>200</v>
      </c>
      <c r="D363" s="22" t="s">
        <v>20</v>
      </c>
      <c r="E363" s="18">
        <v>1101</v>
      </c>
      <c r="F363" s="18">
        <v>7612.5</v>
      </c>
      <c r="G363" s="18">
        <v>1401558.5</v>
      </c>
    </row>
    <row r="364" spans="1:7" s="44" customFormat="1" ht="20" customHeight="1" x14ac:dyDescent="0.35">
      <c r="A364" s="21" t="s">
        <v>7</v>
      </c>
      <c r="B364" s="22" t="s">
        <v>34</v>
      </c>
      <c r="C364" s="22" t="s">
        <v>201</v>
      </c>
      <c r="D364" s="22" t="s">
        <v>20</v>
      </c>
      <c r="E364" s="18">
        <v>2016</v>
      </c>
      <c r="F364" s="18">
        <v>15237.62</v>
      </c>
      <c r="G364" s="18">
        <v>2711880.67</v>
      </c>
    </row>
    <row r="365" spans="1:7" s="44" customFormat="1" ht="20" customHeight="1" x14ac:dyDescent="0.35">
      <c r="A365" s="21" t="s">
        <v>7</v>
      </c>
      <c r="B365" s="22" t="s">
        <v>34</v>
      </c>
      <c r="C365" s="22" t="s">
        <v>202</v>
      </c>
      <c r="D365" s="22" t="s">
        <v>20</v>
      </c>
      <c r="E365" s="18">
        <v>1079</v>
      </c>
      <c r="F365" s="18">
        <v>19396.669999999998</v>
      </c>
      <c r="G365" s="18">
        <v>2205492.67</v>
      </c>
    </row>
    <row r="366" spans="1:7" s="44" customFormat="1" ht="20" customHeight="1" x14ac:dyDescent="0.35">
      <c r="A366" s="21" t="s">
        <v>7</v>
      </c>
      <c r="B366" s="22" t="s">
        <v>34</v>
      </c>
      <c r="C366" s="22" t="s">
        <v>203</v>
      </c>
      <c r="D366" s="22" t="s">
        <v>20</v>
      </c>
      <c r="E366" s="18">
        <v>564</v>
      </c>
      <c r="F366" s="18">
        <v>2893.77</v>
      </c>
      <c r="G366" s="18">
        <v>520257.96</v>
      </c>
    </row>
    <row r="367" spans="1:7" s="44" customFormat="1" ht="20" customHeight="1" x14ac:dyDescent="0.35">
      <c r="A367" s="21" t="s">
        <v>7</v>
      </c>
      <c r="B367" s="22" t="s">
        <v>34</v>
      </c>
      <c r="C367" s="22" t="s">
        <v>204</v>
      </c>
      <c r="D367" s="22" t="s">
        <v>20</v>
      </c>
      <c r="E367" s="18">
        <v>1640</v>
      </c>
      <c r="F367" s="18">
        <v>8339.19</v>
      </c>
      <c r="G367" s="18">
        <v>1715771.16</v>
      </c>
    </row>
    <row r="368" spans="1:7" s="44" customFormat="1" ht="20" customHeight="1" x14ac:dyDescent="0.35">
      <c r="A368" s="21" t="s">
        <v>8</v>
      </c>
      <c r="B368" s="22" t="s">
        <v>8</v>
      </c>
      <c r="C368" s="22" t="s">
        <v>207</v>
      </c>
      <c r="D368" s="22" t="s">
        <v>20</v>
      </c>
      <c r="E368" s="18" t="s">
        <v>290</v>
      </c>
      <c r="F368" s="18">
        <v>9.91</v>
      </c>
      <c r="G368" s="18">
        <v>2380.56</v>
      </c>
    </row>
    <row r="369" spans="1:7" s="44" customFormat="1" ht="20" customHeight="1" x14ac:dyDescent="0.35">
      <c r="A369" s="21" t="s">
        <v>8</v>
      </c>
      <c r="B369" s="22" t="s">
        <v>8</v>
      </c>
      <c r="C369" s="22" t="s">
        <v>208</v>
      </c>
      <c r="D369" s="22" t="s">
        <v>20</v>
      </c>
      <c r="E369" s="18" t="s">
        <v>290</v>
      </c>
      <c r="F369" s="18">
        <v>1.53</v>
      </c>
      <c r="G369" s="18">
        <v>452.88</v>
      </c>
    </row>
    <row r="370" spans="1:7" s="44" customFormat="1" ht="20" customHeight="1" x14ac:dyDescent="0.35">
      <c r="A370" s="21" t="s">
        <v>9</v>
      </c>
      <c r="B370" s="22" t="s">
        <v>9</v>
      </c>
      <c r="C370" s="22" t="s">
        <v>210</v>
      </c>
      <c r="D370" s="22" t="s">
        <v>20</v>
      </c>
      <c r="E370" s="18" t="s">
        <v>290</v>
      </c>
      <c r="F370" s="18">
        <v>21.6</v>
      </c>
      <c r="G370" s="18">
        <v>5237.8</v>
      </c>
    </row>
    <row r="371" spans="1:7" s="44" customFormat="1" ht="20" customHeight="1" x14ac:dyDescent="0.35">
      <c r="A371" s="21" t="s">
        <v>9</v>
      </c>
      <c r="B371" s="22" t="s">
        <v>9</v>
      </c>
      <c r="C371" s="22" t="s">
        <v>211</v>
      </c>
      <c r="D371" s="22" t="s">
        <v>20</v>
      </c>
      <c r="E371" s="18">
        <v>10</v>
      </c>
      <c r="F371" s="18">
        <v>32.04</v>
      </c>
      <c r="G371" s="18">
        <v>8842.24</v>
      </c>
    </row>
    <row r="372" spans="1:7" s="44" customFormat="1" ht="20" customHeight="1" x14ac:dyDescent="0.35">
      <c r="A372" s="21" t="s">
        <v>9</v>
      </c>
      <c r="B372" s="22" t="s">
        <v>9</v>
      </c>
      <c r="C372" s="22" t="s">
        <v>213</v>
      </c>
      <c r="D372" s="22" t="s">
        <v>20</v>
      </c>
      <c r="E372" s="18" t="s">
        <v>290</v>
      </c>
      <c r="F372" s="18">
        <v>15.08</v>
      </c>
      <c r="G372" s="18">
        <v>3249.2</v>
      </c>
    </row>
    <row r="373" spans="1:7" s="44" customFormat="1" ht="20" customHeight="1" x14ac:dyDescent="0.35">
      <c r="A373" s="21" t="s">
        <v>10</v>
      </c>
      <c r="B373" s="22" t="s">
        <v>35</v>
      </c>
      <c r="C373" s="22" t="s">
        <v>214</v>
      </c>
      <c r="D373" s="22" t="s">
        <v>20</v>
      </c>
      <c r="E373" s="18">
        <v>50</v>
      </c>
      <c r="F373" s="18">
        <v>266.70999999999998</v>
      </c>
      <c r="G373" s="18">
        <v>66621.759999999995</v>
      </c>
    </row>
    <row r="374" spans="1:7" s="44" customFormat="1" ht="20" customHeight="1" x14ac:dyDescent="0.35">
      <c r="A374" s="21" t="s">
        <v>10</v>
      </c>
      <c r="B374" s="22" t="s">
        <v>35</v>
      </c>
      <c r="C374" s="22" t="s">
        <v>215</v>
      </c>
      <c r="D374" s="22" t="s">
        <v>20</v>
      </c>
      <c r="E374" s="18">
        <v>7</v>
      </c>
      <c r="F374" s="18">
        <v>113.39</v>
      </c>
      <c r="G374" s="18">
        <v>16957.38</v>
      </c>
    </row>
    <row r="375" spans="1:7" s="44" customFormat="1" ht="20" customHeight="1" x14ac:dyDescent="0.35">
      <c r="A375" s="21" t="s">
        <v>10</v>
      </c>
      <c r="B375" s="22" t="s">
        <v>35</v>
      </c>
      <c r="C375" s="22" t="s">
        <v>216</v>
      </c>
      <c r="D375" s="22" t="s">
        <v>20</v>
      </c>
      <c r="E375" s="18">
        <v>7</v>
      </c>
      <c r="F375" s="18">
        <v>120.23</v>
      </c>
      <c r="G375" s="18">
        <v>15064.32</v>
      </c>
    </row>
    <row r="376" spans="1:7" s="44" customFormat="1" ht="20" customHeight="1" x14ac:dyDescent="0.35">
      <c r="A376" s="21" t="s">
        <v>10</v>
      </c>
      <c r="B376" s="22" t="s">
        <v>35</v>
      </c>
      <c r="C376" s="22" t="s">
        <v>217</v>
      </c>
      <c r="D376" s="22" t="s">
        <v>20</v>
      </c>
      <c r="E376" s="18">
        <v>485</v>
      </c>
      <c r="F376" s="18">
        <v>13890.67</v>
      </c>
      <c r="G376" s="18">
        <v>1350243.17</v>
      </c>
    </row>
    <row r="377" spans="1:7" s="44" customFormat="1" ht="20" customHeight="1" x14ac:dyDescent="0.35">
      <c r="A377" s="21" t="s">
        <v>10</v>
      </c>
      <c r="B377" s="22" t="s">
        <v>35</v>
      </c>
      <c r="C377" s="22" t="s">
        <v>218</v>
      </c>
      <c r="D377" s="22" t="s">
        <v>20</v>
      </c>
      <c r="E377" s="18" t="s">
        <v>290</v>
      </c>
      <c r="F377" s="18">
        <v>4.12</v>
      </c>
      <c r="G377" s="18">
        <v>1129.92</v>
      </c>
    </row>
    <row r="378" spans="1:7" s="44" customFormat="1" ht="20" customHeight="1" x14ac:dyDescent="0.35">
      <c r="A378" s="21" t="s">
        <v>10</v>
      </c>
      <c r="B378" s="22" t="s">
        <v>36</v>
      </c>
      <c r="C378" s="22" t="s">
        <v>219</v>
      </c>
      <c r="D378" s="22" t="s">
        <v>20</v>
      </c>
      <c r="E378" s="18">
        <v>9</v>
      </c>
      <c r="F378" s="18">
        <v>267.51</v>
      </c>
      <c r="G378" s="18">
        <v>26218.240000000002</v>
      </c>
    </row>
    <row r="379" spans="1:7" s="44" customFormat="1" ht="20" customHeight="1" x14ac:dyDescent="0.35">
      <c r="A379" s="21" t="s">
        <v>10</v>
      </c>
      <c r="B379" s="22" t="s">
        <v>36</v>
      </c>
      <c r="C379" s="22" t="s">
        <v>220</v>
      </c>
      <c r="D379" s="22" t="s">
        <v>20</v>
      </c>
      <c r="E379" s="18">
        <v>317</v>
      </c>
      <c r="F379" s="18">
        <v>9049.9</v>
      </c>
      <c r="G379" s="18">
        <v>873687.64</v>
      </c>
    </row>
    <row r="380" spans="1:7" s="44" customFormat="1" ht="20" customHeight="1" x14ac:dyDescent="0.35">
      <c r="A380" s="21" t="s">
        <v>10</v>
      </c>
      <c r="B380" s="22" t="s">
        <v>36</v>
      </c>
      <c r="C380" s="22" t="s">
        <v>221</v>
      </c>
      <c r="D380" s="22" t="s">
        <v>20</v>
      </c>
      <c r="E380" s="18" t="s">
        <v>290</v>
      </c>
      <c r="F380" s="18">
        <v>14.64</v>
      </c>
      <c r="G380" s="18">
        <v>3540.12</v>
      </c>
    </row>
    <row r="381" spans="1:7" s="44" customFormat="1" ht="20" customHeight="1" x14ac:dyDescent="0.35">
      <c r="A381" s="21" t="s">
        <v>10</v>
      </c>
      <c r="B381" s="22" t="s">
        <v>36</v>
      </c>
      <c r="C381" s="22" t="s">
        <v>223</v>
      </c>
      <c r="D381" s="22" t="s">
        <v>20</v>
      </c>
      <c r="E381" s="18">
        <v>7</v>
      </c>
      <c r="F381" s="18">
        <v>54.4</v>
      </c>
      <c r="G381" s="18">
        <v>11482.6</v>
      </c>
    </row>
    <row r="382" spans="1:7" s="44" customFormat="1" ht="20" customHeight="1" x14ac:dyDescent="0.35">
      <c r="A382" s="21" t="s">
        <v>10</v>
      </c>
      <c r="B382" s="22" t="s">
        <v>36</v>
      </c>
      <c r="C382" s="22" t="s">
        <v>224</v>
      </c>
      <c r="D382" s="22" t="s">
        <v>20</v>
      </c>
      <c r="E382" s="18">
        <v>10</v>
      </c>
      <c r="F382" s="18">
        <v>622.61</v>
      </c>
      <c r="G382" s="18">
        <v>41185.21</v>
      </c>
    </row>
    <row r="383" spans="1:7" s="44" customFormat="1" ht="20" customHeight="1" x14ac:dyDescent="0.35">
      <c r="A383" s="21" t="s">
        <v>10</v>
      </c>
      <c r="B383" s="22" t="s">
        <v>36</v>
      </c>
      <c r="C383" s="22" t="s">
        <v>226</v>
      </c>
      <c r="D383" s="22" t="s">
        <v>20</v>
      </c>
      <c r="E383" s="18" t="s">
        <v>290</v>
      </c>
      <c r="F383" s="18">
        <v>40.51</v>
      </c>
      <c r="G383" s="18">
        <v>3991.22</v>
      </c>
    </row>
    <row r="384" spans="1:7" s="44" customFormat="1" ht="20" customHeight="1" x14ac:dyDescent="0.35">
      <c r="A384" s="21" t="s">
        <v>10</v>
      </c>
      <c r="B384" s="22" t="s">
        <v>36</v>
      </c>
      <c r="C384" s="22" t="s">
        <v>227</v>
      </c>
      <c r="D384" s="22" t="s">
        <v>20</v>
      </c>
      <c r="E384" s="18">
        <v>41</v>
      </c>
      <c r="F384" s="18">
        <v>1098</v>
      </c>
      <c r="G384" s="18">
        <v>112187.64</v>
      </c>
    </row>
    <row r="385" spans="1:7" s="44" customFormat="1" ht="20" customHeight="1" x14ac:dyDescent="0.35">
      <c r="A385" s="21" t="s">
        <v>10</v>
      </c>
      <c r="B385" s="22" t="s">
        <v>36</v>
      </c>
      <c r="C385" s="22" t="s">
        <v>228</v>
      </c>
      <c r="D385" s="22" t="s">
        <v>20</v>
      </c>
      <c r="E385" s="18">
        <v>3</v>
      </c>
      <c r="F385" s="18">
        <v>10.26</v>
      </c>
      <c r="G385" s="18">
        <v>2768.69</v>
      </c>
    </row>
    <row r="386" spans="1:7" s="44" customFormat="1" ht="20" customHeight="1" x14ac:dyDescent="0.35">
      <c r="A386" s="21" t="s">
        <v>10</v>
      </c>
      <c r="B386" s="22" t="s">
        <v>36</v>
      </c>
      <c r="C386" s="22" t="s">
        <v>229</v>
      </c>
      <c r="D386" s="22" t="s">
        <v>20</v>
      </c>
      <c r="E386" s="18">
        <v>146</v>
      </c>
      <c r="F386" s="18">
        <v>3828.22</v>
      </c>
      <c r="G386" s="18">
        <v>389247.1</v>
      </c>
    </row>
    <row r="387" spans="1:7" s="44" customFormat="1" ht="20" customHeight="1" x14ac:dyDescent="0.35">
      <c r="A387" s="21" t="s">
        <v>10</v>
      </c>
      <c r="B387" s="22" t="s">
        <v>36</v>
      </c>
      <c r="C387" s="22" t="s">
        <v>230</v>
      </c>
      <c r="D387" s="22" t="s">
        <v>20</v>
      </c>
      <c r="E387" s="18">
        <v>9</v>
      </c>
      <c r="F387" s="18">
        <v>180.8</v>
      </c>
      <c r="G387" s="18">
        <v>16051.14</v>
      </c>
    </row>
    <row r="388" spans="1:7" s="44" customFormat="1" ht="20" customHeight="1" x14ac:dyDescent="0.35">
      <c r="A388" s="21" t="s">
        <v>10</v>
      </c>
      <c r="B388" s="22" t="s">
        <v>36</v>
      </c>
      <c r="C388" s="22" t="s">
        <v>231</v>
      </c>
      <c r="D388" s="22" t="s">
        <v>20</v>
      </c>
      <c r="E388" s="18" t="s">
        <v>290</v>
      </c>
      <c r="F388" s="18">
        <v>203.66</v>
      </c>
      <c r="G388" s="18">
        <v>13474.62</v>
      </c>
    </row>
    <row r="389" spans="1:7" s="44" customFormat="1" ht="20" customHeight="1" x14ac:dyDescent="0.35">
      <c r="A389" s="21" t="s">
        <v>10</v>
      </c>
      <c r="B389" s="22" t="s">
        <v>37</v>
      </c>
      <c r="C389" s="22" t="s">
        <v>234</v>
      </c>
      <c r="D389" s="22" t="s">
        <v>20</v>
      </c>
      <c r="E389" s="18" t="s">
        <v>290</v>
      </c>
      <c r="F389" s="18">
        <v>48.95</v>
      </c>
      <c r="G389" s="18">
        <v>8488.6</v>
      </c>
    </row>
    <row r="390" spans="1:7" s="44" customFormat="1" ht="20" customHeight="1" x14ac:dyDescent="0.35">
      <c r="A390" s="21" t="s">
        <v>10</v>
      </c>
      <c r="B390" s="22" t="s">
        <v>37</v>
      </c>
      <c r="C390" s="22" t="s">
        <v>238</v>
      </c>
      <c r="D390" s="22" t="s">
        <v>20</v>
      </c>
      <c r="E390" s="18" t="s">
        <v>290</v>
      </c>
      <c r="F390" s="18">
        <v>5.26</v>
      </c>
      <c r="G390" s="18">
        <v>1376.16</v>
      </c>
    </row>
    <row r="391" spans="1:7" s="44" customFormat="1" ht="20" customHeight="1" x14ac:dyDescent="0.35">
      <c r="A391" s="21" t="s">
        <v>10</v>
      </c>
      <c r="B391" s="22" t="s">
        <v>37</v>
      </c>
      <c r="C391" s="22" t="s">
        <v>240</v>
      </c>
      <c r="D391" s="22" t="s">
        <v>20</v>
      </c>
      <c r="E391" s="18">
        <v>4</v>
      </c>
      <c r="F391" s="18">
        <v>11.14</v>
      </c>
      <c r="G391" s="18">
        <v>3043.84</v>
      </c>
    </row>
    <row r="392" spans="1:7" s="44" customFormat="1" ht="20" customHeight="1" x14ac:dyDescent="0.35">
      <c r="A392" s="21" t="s">
        <v>10</v>
      </c>
      <c r="B392" s="22" t="s">
        <v>37</v>
      </c>
      <c r="C392" s="22" t="s">
        <v>243</v>
      </c>
      <c r="D392" s="22" t="s">
        <v>20</v>
      </c>
      <c r="E392" s="18">
        <v>5</v>
      </c>
      <c r="F392" s="18">
        <v>40.299999999999997</v>
      </c>
      <c r="G392" s="18">
        <v>7591.96</v>
      </c>
    </row>
    <row r="393" spans="1:7" s="44" customFormat="1" ht="20" customHeight="1" x14ac:dyDescent="0.35">
      <c r="A393" s="21" t="s">
        <v>10</v>
      </c>
      <c r="B393" s="22" t="s">
        <v>37</v>
      </c>
      <c r="C393" s="22" t="s">
        <v>244</v>
      </c>
      <c r="D393" s="22" t="s">
        <v>20</v>
      </c>
      <c r="E393" s="18" t="s">
        <v>290</v>
      </c>
      <c r="F393" s="18">
        <v>10.88</v>
      </c>
      <c r="G393" s="18">
        <v>2706.88</v>
      </c>
    </row>
    <row r="394" spans="1:7" s="44" customFormat="1" ht="20" customHeight="1" x14ac:dyDescent="0.35">
      <c r="A394" s="21" t="s">
        <v>10</v>
      </c>
      <c r="B394" s="22" t="s">
        <v>37</v>
      </c>
      <c r="C394" s="22" t="s">
        <v>246</v>
      </c>
      <c r="D394" s="22" t="s">
        <v>20</v>
      </c>
      <c r="E394" s="18" t="s">
        <v>290</v>
      </c>
      <c r="F394" s="18">
        <v>16.600000000000001</v>
      </c>
      <c r="G394" s="18">
        <v>4280.8</v>
      </c>
    </row>
    <row r="395" spans="1:7" s="44" customFormat="1" ht="20" customHeight="1" x14ac:dyDescent="0.35">
      <c r="A395" s="21" t="s">
        <v>10</v>
      </c>
      <c r="B395" s="22" t="s">
        <v>38</v>
      </c>
      <c r="C395" s="22" t="s">
        <v>248</v>
      </c>
      <c r="D395" s="22" t="s">
        <v>20</v>
      </c>
      <c r="E395" s="18">
        <v>6</v>
      </c>
      <c r="F395" s="18">
        <v>129.97999999999999</v>
      </c>
      <c r="G395" s="18">
        <v>16078.2</v>
      </c>
    </row>
    <row r="396" spans="1:7" s="44" customFormat="1" ht="20" customHeight="1" x14ac:dyDescent="0.35">
      <c r="A396" s="21" t="s">
        <v>10</v>
      </c>
      <c r="B396" s="22" t="s">
        <v>38</v>
      </c>
      <c r="C396" s="22" t="s">
        <v>249</v>
      </c>
      <c r="D396" s="22" t="s">
        <v>20</v>
      </c>
      <c r="E396" s="18" t="s">
        <v>290</v>
      </c>
      <c r="F396" s="18">
        <v>9.51</v>
      </c>
      <c r="G396" s="18">
        <v>2642.16</v>
      </c>
    </row>
    <row r="397" spans="1:7" s="44" customFormat="1" ht="20" customHeight="1" x14ac:dyDescent="0.35">
      <c r="A397" s="21" t="s">
        <v>10</v>
      </c>
      <c r="B397" s="22" t="s">
        <v>38</v>
      </c>
      <c r="C397" s="22" t="s">
        <v>250</v>
      </c>
      <c r="D397" s="22" t="s">
        <v>20</v>
      </c>
      <c r="E397" s="18" t="s">
        <v>290</v>
      </c>
      <c r="F397" s="18">
        <v>38.549999999999997</v>
      </c>
      <c r="G397" s="18">
        <v>6955.56</v>
      </c>
    </row>
    <row r="398" spans="1:7" s="44" customFormat="1" ht="20" customHeight="1" x14ac:dyDescent="0.35">
      <c r="A398" s="21" t="s">
        <v>10</v>
      </c>
      <c r="B398" s="22" t="s">
        <v>38</v>
      </c>
      <c r="C398" s="22" t="s">
        <v>251</v>
      </c>
      <c r="D398" s="22" t="s">
        <v>20</v>
      </c>
      <c r="E398" s="18">
        <v>4</v>
      </c>
      <c r="F398" s="18">
        <v>14.05</v>
      </c>
      <c r="G398" s="18">
        <v>3788.4</v>
      </c>
    </row>
    <row r="399" spans="1:7" s="44" customFormat="1" ht="20" customHeight="1" x14ac:dyDescent="0.35">
      <c r="A399" s="21" t="s">
        <v>10</v>
      </c>
      <c r="B399" s="22" t="s">
        <v>38</v>
      </c>
      <c r="C399" s="22" t="s">
        <v>252</v>
      </c>
      <c r="D399" s="22" t="s">
        <v>20</v>
      </c>
      <c r="E399" s="18">
        <v>8</v>
      </c>
      <c r="F399" s="18">
        <v>54.99</v>
      </c>
      <c r="G399" s="18">
        <v>10816.84</v>
      </c>
    </row>
    <row r="400" spans="1:7" s="44" customFormat="1" ht="20" customHeight="1" x14ac:dyDescent="0.35">
      <c r="A400" s="21" t="s">
        <v>10</v>
      </c>
      <c r="B400" s="22" t="s">
        <v>38</v>
      </c>
      <c r="C400" s="22" t="s">
        <v>253</v>
      </c>
      <c r="D400" s="22" t="s">
        <v>20</v>
      </c>
      <c r="E400" s="18">
        <v>7</v>
      </c>
      <c r="F400" s="18">
        <v>110.38</v>
      </c>
      <c r="G400" s="18">
        <v>13513.78</v>
      </c>
    </row>
    <row r="401" spans="1:7" s="44" customFormat="1" ht="20" customHeight="1" x14ac:dyDescent="0.35">
      <c r="A401" s="21" t="s">
        <v>10</v>
      </c>
      <c r="B401" s="22" t="s">
        <v>38</v>
      </c>
      <c r="C401" s="22" t="s">
        <v>254</v>
      </c>
      <c r="D401" s="22" t="s">
        <v>20</v>
      </c>
      <c r="E401" s="18" t="s">
        <v>290</v>
      </c>
      <c r="F401" s="18">
        <v>52.58</v>
      </c>
      <c r="G401" s="18">
        <v>4514.32</v>
      </c>
    </row>
    <row r="402" spans="1:7" s="44" customFormat="1" ht="20" customHeight="1" x14ac:dyDescent="0.35">
      <c r="A402" s="21" t="s">
        <v>10</v>
      </c>
      <c r="B402" s="22" t="s">
        <v>38</v>
      </c>
      <c r="C402" s="22" t="s">
        <v>255</v>
      </c>
      <c r="D402" s="22" t="s">
        <v>20</v>
      </c>
      <c r="E402" s="18">
        <v>4</v>
      </c>
      <c r="F402" s="18">
        <v>166.41</v>
      </c>
      <c r="G402" s="18">
        <v>10506.16</v>
      </c>
    </row>
    <row r="403" spans="1:7" s="44" customFormat="1" ht="20" customHeight="1" x14ac:dyDescent="0.35">
      <c r="A403" s="21" t="s">
        <v>10</v>
      </c>
      <c r="B403" s="22" t="s">
        <v>38</v>
      </c>
      <c r="C403" s="22" t="s">
        <v>256</v>
      </c>
      <c r="D403" s="22" t="s">
        <v>20</v>
      </c>
      <c r="E403" s="18" t="s">
        <v>290</v>
      </c>
      <c r="F403" s="18">
        <v>5.03</v>
      </c>
      <c r="G403" s="18">
        <v>1488.88</v>
      </c>
    </row>
    <row r="404" spans="1:7" s="44" customFormat="1" ht="20" customHeight="1" x14ac:dyDescent="0.35">
      <c r="A404" s="21" t="s">
        <v>10</v>
      </c>
      <c r="B404" s="22" t="s">
        <v>38</v>
      </c>
      <c r="C404" s="22" t="s">
        <v>257</v>
      </c>
      <c r="D404" s="22" t="s">
        <v>20</v>
      </c>
      <c r="E404" s="18">
        <v>6</v>
      </c>
      <c r="F404" s="18">
        <v>228.17</v>
      </c>
      <c r="G404" s="18">
        <v>23406.3</v>
      </c>
    </row>
    <row r="405" spans="1:7" s="44" customFormat="1" ht="20" customHeight="1" x14ac:dyDescent="0.35">
      <c r="A405" s="21" t="s">
        <v>10</v>
      </c>
      <c r="B405" s="22" t="s">
        <v>38</v>
      </c>
      <c r="C405" s="22" t="s">
        <v>259</v>
      </c>
      <c r="D405" s="22" t="s">
        <v>20</v>
      </c>
      <c r="E405" s="18" t="s">
        <v>290</v>
      </c>
      <c r="F405" s="18">
        <v>46.77</v>
      </c>
      <c r="G405" s="18">
        <v>4128.9399999999996</v>
      </c>
    </row>
    <row r="406" spans="1:7" s="44" customFormat="1" ht="20" customHeight="1" x14ac:dyDescent="0.35">
      <c r="A406" s="21" t="s">
        <v>11</v>
      </c>
      <c r="B406" s="22" t="s">
        <v>39</v>
      </c>
      <c r="C406" s="22" t="s">
        <v>261</v>
      </c>
      <c r="D406" s="22" t="s">
        <v>20</v>
      </c>
      <c r="E406" s="18" t="s">
        <v>290</v>
      </c>
      <c r="F406" s="18">
        <v>5.24</v>
      </c>
      <c r="G406" s="18">
        <v>1526.24</v>
      </c>
    </row>
    <row r="407" spans="1:7" s="44" customFormat="1" ht="20" customHeight="1" x14ac:dyDescent="0.35">
      <c r="A407" s="21" t="s">
        <v>11</v>
      </c>
      <c r="B407" s="22" t="s">
        <v>39</v>
      </c>
      <c r="C407" s="22" t="s">
        <v>262</v>
      </c>
      <c r="D407" s="22" t="s">
        <v>20</v>
      </c>
      <c r="E407" s="18" t="s">
        <v>290</v>
      </c>
      <c r="F407" s="18">
        <v>5.0199999999999996</v>
      </c>
      <c r="G407" s="18">
        <v>1324.32</v>
      </c>
    </row>
    <row r="408" spans="1:7" s="44" customFormat="1" ht="20" customHeight="1" x14ac:dyDescent="0.35">
      <c r="A408" s="21" t="s">
        <v>11</v>
      </c>
      <c r="B408" s="22" t="s">
        <v>39</v>
      </c>
      <c r="C408" s="22" t="s">
        <v>265</v>
      </c>
      <c r="D408" s="22" t="s">
        <v>20</v>
      </c>
      <c r="E408" s="18" t="s">
        <v>290</v>
      </c>
      <c r="F408" s="18">
        <v>27.44</v>
      </c>
      <c r="G408" s="18">
        <v>3585.92</v>
      </c>
    </row>
    <row r="409" spans="1:7" s="44" customFormat="1" ht="20" customHeight="1" x14ac:dyDescent="0.35">
      <c r="A409" s="21" t="s">
        <v>11</v>
      </c>
      <c r="B409" s="22" t="s">
        <v>39</v>
      </c>
      <c r="C409" s="22" t="s">
        <v>267</v>
      </c>
      <c r="D409" s="22" t="s">
        <v>20</v>
      </c>
      <c r="E409" s="18" t="s">
        <v>290</v>
      </c>
      <c r="F409" s="18">
        <v>1.25</v>
      </c>
      <c r="G409" s="18">
        <v>370</v>
      </c>
    </row>
    <row r="410" spans="1:7" s="44" customFormat="1" ht="20" customHeight="1" x14ac:dyDescent="0.35">
      <c r="A410" s="21" t="s">
        <v>11</v>
      </c>
      <c r="B410" s="22" t="s">
        <v>39</v>
      </c>
      <c r="C410" s="22" t="s">
        <v>269</v>
      </c>
      <c r="D410" s="22" t="s">
        <v>20</v>
      </c>
      <c r="E410" s="18" t="s">
        <v>290</v>
      </c>
      <c r="F410" s="18">
        <v>2.4900000000000002</v>
      </c>
      <c r="G410" s="18">
        <v>737.04</v>
      </c>
    </row>
    <row r="411" spans="1:7" s="44" customFormat="1" ht="20" customHeight="1" x14ac:dyDescent="0.35">
      <c r="A411" s="21" t="s">
        <v>11</v>
      </c>
      <c r="B411" s="22" t="s">
        <v>40</v>
      </c>
      <c r="C411" s="22" t="s">
        <v>270</v>
      </c>
      <c r="D411" s="22" t="s">
        <v>20</v>
      </c>
      <c r="E411" s="18">
        <v>5</v>
      </c>
      <c r="F411" s="18">
        <v>9.24</v>
      </c>
      <c r="G411" s="18">
        <v>2657.44</v>
      </c>
    </row>
    <row r="412" spans="1:7" s="44" customFormat="1" ht="20" customHeight="1" x14ac:dyDescent="0.35">
      <c r="A412" s="21" t="s">
        <v>11</v>
      </c>
      <c r="B412" s="22" t="s">
        <v>40</v>
      </c>
      <c r="C412" s="22" t="s">
        <v>272</v>
      </c>
      <c r="D412" s="22" t="s">
        <v>20</v>
      </c>
      <c r="E412" s="18" t="s">
        <v>290</v>
      </c>
      <c r="F412" s="18">
        <v>1.1499999999999999</v>
      </c>
      <c r="G412" s="18">
        <v>340.4</v>
      </c>
    </row>
    <row r="413" spans="1:7" s="44" customFormat="1" ht="20" customHeight="1" x14ac:dyDescent="0.35">
      <c r="A413" s="21" t="s">
        <v>11</v>
      </c>
      <c r="B413" s="22" t="s">
        <v>40</v>
      </c>
      <c r="C413" s="22" t="s">
        <v>273</v>
      </c>
      <c r="D413" s="22" t="s">
        <v>20</v>
      </c>
      <c r="E413" s="18">
        <v>8</v>
      </c>
      <c r="F413" s="18">
        <v>76.17</v>
      </c>
      <c r="G413" s="18">
        <v>11345.58</v>
      </c>
    </row>
    <row r="414" spans="1:7" s="44" customFormat="1" ht="20" customHeight="1" x14ac:dyDescent="0.35">
      <c r="A414" s="21" t="s">
        <v>11</v>
      </c>
      <c r="B414" s="22" t="s">
        <v>40</v>
      </c>
      <c r="C414" s="22" t="s">
        <v>274</v>
      </c>
      <c r="D414" s="22" t="s">
        <v>20</v>
      </c>
      <c r="E414" s="18">
        <v>310</v>
      </c>
      <c r="F414" s="18">
        <v>903.52</v>
      </c>
      <c r="G414" s="18">
        <v>219862.96</v>
      </c>
    </row>
    <row r="415" spans="1:7" s="44" customFormat="1" ht="20" customHeight="1" x14ac:dyDescent="0.35">
      <c r="A415" s="21" t="s">
        <v>11</v>
      </c>
      <c r="B415" s="22" t="s">
        <v>40</v>
      </c>
      <c r="C415" s="22" t="s">
        <v>275</v>
      </c>
      <c r="D415" s="22" t="s">
        <v>20</v>
      </c>
      <c r="E415" s="18" t="s">
        <v>290</v>
      </c>
      <c r="F415" s="18">
        <v>2.98</v>
      </c>
      <c r="G415" s="18">
        <v>882.08</v>
      </c>
    </row>
    <row r="416" spans="1:7" s="44" customFormat="1" ht="20" customHeight="1" x14ac:dyDescent="0.35">
      <c r="A416" s="21" t="s">
        <v>11</v>
      </c>
      <c r="B416" s="22" t="s">
        <v>40</v>
      </c>
      <c r="C416" s="22" t="s">
        <v>276</v>
      </c>
      <c r="D416" s="22" t="s">
        <v>20</v>
      </c>
      <c r="E416" s="18">
        <v>91</v>
      </c>
      <c r="F416" s="18">
        <v>348.79</v>
      </c>
      <c r="G416" s="18">
        <v>78165.66</v>
      </c>
    </row>
    <row r="417" spans="1:7" s="44" customFormat="1" ht="20" customHeight="1" x14ac:dyDescent="0.35">
      <c r="A417" s="21" t="s">
        <v>11</v>
      </c>
      <c r="B417" s="22" t="s">
        <v>40</v>
      </c>
      <c r="C417" s="22" t="s">
        <v>277</v>
      </c>
      <c r="D417" s="22" t="s">
        <v>20</v>
      </c>
      <c r="E417" s="18" t="s">
        <v>290</v>
      </c>
      <c r="F417" s="18">
        <v>41.08</v>
      </c>
      <c r="G417" s="18">
        <v>5664.64</v>
      </c>
    </row>
    <row r="418" spans="1:7" s="44" customFormat="1" ht="20" customHeight="1" x14ac:dyDescent="0.35">
      <c r="A418" s="21" t="s">
        <v>11</v>
      </c>
      <c r="B418" s="22" t="s">
        <v>41</v>
      </c>
      <c r="C418" s="22" t="s">
        <v>279</v>
      </c>
      <c r="D418" s="22" t="s">
        <v>20</v>
      </c>
      <c r="E418" s="18" t="s">
        <v>290</v>
      </c>
      <c r="F418" s="18">
        <v>92.37</v>
      </c>
      <c r="G418" s="18">
        <v>6024.94</v>
      </c>
    </row>
    <row r="419" spans="1:7" s="44" customFormat="1" ht="20" customHeight="1" x14ac:dyDescent="0.35">
      <c r="A419" s="21" t="s">
        <v>11</v>
      </c>
      <c r="B419" s="22" t="s">
        <v>41</v>
      </c>
      <c r="C419" s="22" t="s">
        <v>282</v>
      </c>
      <c r="D419" s="22" t="s">
        <v>20</v>
      </c>
      <c r="E419" s="18" t="s">
        <v>290</v>
      </c>
      <c r="F419" s="18">
        <v>150</v>
      </c>
      <c r="G419" s="18">
        <v>6400</v>
      </c>
    </row>
    <row r="420" spans="1:7" s="44" customFormat="1" ht="20" customHeight="1" x14ac:dyDescent="0.35">
      <c r="A420" s="21" t="s">
        <v>11</v>
      </c>
      <c r="B420" s="22" t="s">
        <v>41</v>
      </c>
      <c r="C420" s="22" t="s">
        <v>283</v>
      </c>
      <c r="D420" s="22" t="s">
        <v>20</v>
      </c>
      <c r="E420" s="18" t="s">
        <v>290</v>
      </c>
      <c r="F420" s="18">
        <v>9.25</v>
      </c>
      <c r="G420" s="18">
        <v>2266</v>
      </c>
    </row>
    <row r="421" spans="1:7" s="44" customFormat="1" ht="20" customHeight="1" x14ac:dyDescent="0.35">
      <c r="A421" s="21" t="s">
        <v>11</v>
      </c>
      <c r="B421" s="22" t="s">
        <v>41</v>
      </c>
      <c r="C421" s="22" t="s">
        <v>284</v>
      </c>
      <c r="D421" s="22" t="s">
        <v>20</v>
      </c>
      <c r="E421" s="18" t="s">
        <v>290</v>
      </c>
      <c r="F421" s="18">
        <v>7.46</v>
      </c>
      <c r="G421" s="18">
        <v>2091.36</v>
      </c>
    </row>
    <row r="422" spans="1:7" s="44" customFormat="1" ht="20" customHeight="1" x14ac:dyDescent="0.35">
      <c r="A422" s="21" t="s">
        <v>11</v>
      </c>
      <c r="B422" s="22" t="s">
        <v>41</v>
      </c>
      <c r="C422" s="22" t="s">
        <v>285</v>
      </c>
      <c r="D422" s="22" t="s">
        <v>20</v>
      </c>
      <c r="E422" s="18" t="s">
        <v>290</v>
      </c>
      <c r="F422" s="18">
        <v>11</v>
      </c>
      <c r="G422" s="18">
        <v>2856</v>
      </c>
    </row>
    <row r="423" spans="1:7" s="44" customFormat="1" ht="20" customHeight="1" x14ac:dyDescent="0.35">
      <c r="A423" s="21" t="s">
        <v>11</v>
      </c>
      <c r="B423" s="22" t="s">
        <v>41</v>
      </c>
      <c r="C423" s="22" t="s">
        <v>288</v>
      </c>
      <c r="D423" s="22" t="s">
        <v>20</v>
      </c>
      <c r="E423" s="18" t="s">
        <v>290</v>
      </c>
      <c r="F423" s="18">
        <v>1.99</v>
      </c>
      <c r="G423" s="18">
        <v>589.04</v>
      </c>
    </row>
    <row r="424" spans="1:7" s="44" customFormat="1" ht="20" customHeight="1" x14ac:dyDescent="0.35">
      <c r="A424" s="23" t="s">
        <v>11</v>
      </c>
      <c r="B424" s="24" t="s">
        <v>41</v>
      </c>
      <c r="C424" s="24" t="s">
        <v>289</v>
      </c>
      <c r="D424" s="24" t="s">
        <v>20</v>
      </c>
      <c r="E424" s="19" t="s">
        <v>290</v>
      </c>
      <c r="F424" s="19">
        <v>16.63</v>
      </c>
      <c r="G424" s="19">
        <v>3752.4</v>
      </c>
    </row>
    <row r="427" spans="1:7" x14ac:dyDescent="0.35">
      <c r="A427" s="12" t="s">
        <v>291</v>
      </c>
    </row>
  </sheetData>
  <mergeCells count="4">
    <mergeCell ref="A6:G6"/>
    <mergeCell ref="A7:G7"/>
    <mergeCell ref="A8:G8"/>
    <mergeCell ref="A9:G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408FB4-A1EE-40B5-A80D-76E37D82D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A34A8C-9106-4A4B-94E3-43E525AA4593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3.xml><?xml version="1.0" encoding="utf-8"?>
<ds:datastoreItem xmlns:ds="http://schemas.openxmlformats.org/officeDocument/2006/customXml" ds:itemID="{6E722502-ED5C-49E5-B13D-1FFD7E747E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IFAP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Luísa Leote</cp:lastModifiedBy>
  <dcterms:created xsi:type="dcterms:W3CDTF">2026-07-06T09:48:17Z</dcterms:created>
  <dcterms:modified xsi:type="dcterms:W3CDTF">2026-10-19T12:23:22Z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