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7" documentId="8_{6B7FB9A0-18AE-4874-B746-39CDCBAADFE5}" xr6:coauthVersionLast="47" xr6:coauthVersionMax="47" xr10:uidLastSave="{B8FF7A51-3F6F-4FBD-9C4F-7D693CBCA3ED}"/>
  <bookViews>
    <workbookView xWindow="-108" yWindow="-108" windowWidth="23256" windowHeight="12456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Concelho!$A$7:$F$7</definedName>
    <definedName name="_xlnm._FilterDatabase" localSheetId="0" hidden="1">NUTII!$A$7:$D$7</definedName>
    <definedName name="_xlnm._FilterDatabase" localSheetId="1" hidden="1">NUTIII!$A$7:$D$68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5" l="1"/>
</calcChain>
</file>

<file path=xl/sharedStrings.xml><?xml version="1.0" encoding="utf-8"?>
<sst xmlns="http://schemas.openxmlformats.org/spreadsheetml/2006/main" count="1985" uniqueCount="289">
  <si>
    <t>TOTAL</t>
  </si>
  <si>
    <t>INTERVENÇÃO</t>
  </si>
  <si>
    <t>N.º CANDIDATURAS</t>
  </si>
  <si>
    <t>NUT II</t>
  </si>
  <si>
    <t>NUT III</t>
  </si>
  <si>
    <t>CONCELHO</t>
  </si>
  <si>
    <t xml:space="preserve"> ÁREA (HA)</t>
  </si>
  <si>
    <t>C.1.2.1  - Apoio às zonas com condicionantes naturais</t>
  </si>
  <si>
    <t>DADOS DE CANDIDATURAS PU 2026</t>
  </si>
  <si>
    <t>NORTE</t>
  </si>
  <si>
    <t>Apoio às Zonas com Condicionantes Naturais - Zonas de montanha - Continente</t>
  </si>
  <si>
    <t>Apoio às Zonas com Condicionantes Naturais - Zonas sujeitas a condicionantes naturais significativas - Continente</t>
  </si>
  <si>
    <t>Apoio às Zonas com Condicionantes Naturais - Zonas afetadas por condicionantes específicas - Continente</t>
  </si>
  <si>
    <t>ALGARVE</t>
  </si>
  <si>
    <t>CENTRO</t>
  </si>
  <si>
    <t>GRANDE LISBOA</t>
  </si>
  <si>
    <t>PENÍNSULA DE SETÚBAL</t>
  </si>
  <si>
    <t>ALENTEJO</t>
  </si>
  <si>
    <t>OESTE E VALE DO TEJO</t>
  </si>
  <si>
    <t>Fonte: IFAP - 2026-08-01</t>
  </si>
  <si>
    <t>ALTO MINHO</t>
  </si>
  <si>
    <t>CÁVADO</t>
  </si>
  <si>
    <t>AVE</t>
  </si>
  <si>
    <t>ÁREA METROPOLITANA DO PORTO</t>
  </si>
  <si>
    <t>ALTO TÂMEGA E BARROSO</t>
  </si>
  <si>
    <t>TÂMEGA E SOUSA</t>
  </si>
  <si>
    <t>DOURO</t>
  </si>
  <si>
    <t>TERRAS DE TRÁS-OS-MONTES</t>
  </si>
  <si>
    <t>REGIÃO DE AVEIRO</t>
  </si>
  <si>
    <t>REGIÃO DE COIMBRA</t>
  </si>
  <si>
    <t>REGIÃO DE LEIRIA</t>
  </si>
  <si>
    <t>VISEU DÃO LAFÕES</t>
  </si>
  <si>
    <t>BEIRA BAIXA</t>
  </si>
  <si>
    <t>BEIRAS E SERRA DA ESTRELA</t>
  </si>
  <si>
    <t>ALENTEJO LITORAL</t>
  </si>
  <si>
    <t>BAIXO ALENTEJO</t>
  </si>
  <si>
    <t>ALTO ALENTEJO</t>
  </si>
  <si>
    <t>ALENTEJO CENTRAL</t>
  </si>
  <si>
    <t>OESTE</t>
  </si>
  <si>
    <t>MÉDIO TEJO</t>
  </si>
  <si>
    <t>LEZÍRIA DO TEJO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</si>
  <si>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</si>
  <si>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</si>
  <si>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</si>
  <si>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</si>
  <si>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</si>
  <si>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</si>
  <si>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</si>
  <si>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</si>
  <si>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</si>
  <si>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</si>
  <si>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AMARES</t>
  </si>
  <si>
    <t>BARCELOS</t>
  </si>
  <si>
    <t>BRAGA</t>
  </si>
  <si>
    <t>ESPOSENDE</t>
  </si>
  <si>
    <t>TERRAS DE BOURO</t>
  </si>
  <si>
    <t>VILA VERDE</t>
  </si>
  <si>
    <t>CABECEIRAS DE BASTO</t>
  </si>
  <si>
    <t>MONDIM DE BASTO</t>
  </si>
  <si>
    <t>FAFE</t>
  </si>
  <si>
    <t>GUIMARAES</t>
  </si>
  <si>
    <t>POVOA DE LANHOSO</t>
  </si>
  <si>
    <t>VIEIRA DO MINHO</t>
  </si>
  <si>
    <t>VILA NOVA DE FAMALICAO</t>
  </si>
  <si>
    <t>AROUCA</t>
  </si>
  <si>
    <t>GONDOMAR</t>
  </si>
  <si>
    <t>MAIA</t>
  </si>
  <si>
    <t>SANTA MARIA DA FEIRA</t>
  </si>
  <si>
    <t>PAREDES</t>
  </si>
  <si>
    <t>OLIVEIRA DE AZEMEIS</t>
  </si>
  <si>
    <t>SANTO TIRSO</t>
  </si>
  <si>
    <t>VALONGO</t>
  </si>
  <si>
    <t>VILA DO CONDE</t>
  </si>
  <si>
    <t>TROFA</t>
  </si>
  <si>
    <t>VALE DE CAMBRA</t>
  </si>
  <si>
    <t>BOTICAS</t>
  </si>
  <si>
    <t>CHAVES</t>
  </si>
  <si>
    <t>MONTALEGRE</t>
  </si>
  <si>
    <t>RIBEIRA DE PENA</t>
  </si>
  <si>
    <t>VALPACOS</t>
  </si>
  <si>
    <t>VILA POUCA DE AGUIAR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</si>
  <si>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</si>
  <si>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</si>
  <si>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</si>
  <si>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</si>
  <si>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</si>
  <si>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</si>
  <si>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</si>
  <si>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</si>
  <si>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</si>
  <si>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</si>
  <si>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</si>
  <si>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</si>
  <si>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</si>
  <si>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</si>
  <si>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</si>
  <si>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</si>
  <si>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</si>
  <si>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</si>
  <si>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</si>
  <si>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</si>
  <si>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</si>
  <si>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</si>
  <si>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</si>
  <si>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</si>
  <si>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</si>
  <si>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</si>
  <si>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</si>
  <si>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</si>
  <si>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</si>
  <si>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</si>
  <si>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</si>
  <si>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</si>
  <si>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</si>
  <si>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</si>
  <si>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</si>
  <si>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</si>
  <si>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</si>
  <si>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</si>
  <si>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</si>
  <si>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</si>
  <si>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</si>
  <si>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</si>
  <si>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</si>
  <si>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</si>
  <si>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</si>
  <si>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</si>
  <si>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</si>
  <si>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</si>
  <si>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</si>
  <si>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</si>
  <si>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</si>
  <si>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</si>
  <si>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</si>
  <si>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</si>
  <si>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</si>
  <si>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AGUEDA</t>
  </si>
  <si>
    <t>ALBERGARIA-A-VELHA</t>
  </si>
  <si>
    <t>ANADIA</t>
  </si>
  <si>
    <t>SEVER DO VOUGA</t>
  </si>
  <si>
    <t>ARGANIL</t>
  </si>
  <si>
    <t>CANTANHEDE</t>
  </si>
  <si>
    <t>COIMBRA</t>
  </si>
  <si>
    <t>CONDEIXA-A-NOVA</t>
  </si>
  <si>
    <t>GOIS</t>
  </si>
  <si>
    <t>LOUSA</t>
  </si>
  <si>
    <t>MORTAGUA</t>
  </si>
  <si>
    <t>MIRANDA DO CORVO</t>
  </si>
  <si>
    <t>MONTEMOR-O-VELHO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</si>
  <si>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</si>
  <si>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</si>
  <si>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</si>
  <si>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</si>
  <si>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</si>
  <si>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</si>
  <si>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</si>
  <si>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</si>
  <si>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</si>
  <si>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</si>
  <si>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</si>
  <si>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</si>
  <si>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</si>
  <si>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</si>
  <si>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</si>
  <si>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</si>
  <si>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</si>
  <si>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</si>
  <si>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</si>
  <si>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</si>
  <si>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</si>
  <si>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</si>
  <si>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</si>
  <si>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</si>
  <si>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</si>
  <si>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</si>
  <si>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</si>
  <si>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</si>
  <si>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</si>
  <si>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</si>
  <si>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CASTELO BRANCO</t>
  </si>
  <si>
    <t>IDANHA-A-NOVA</t>
  </si>
  <si>
    <t>OLEIROS</t>
  </si>
  <si>
    <t>PENAMACOR</t>
  </si>
  <si>
    <t>PROENCA-A-NOVA</t>
  </si>
  <si>
    <t>SERTA</t>
  </si>
  <si>
    <t>VILA DE REI</t>
  </si>
  <si>
    <t>VILA VELHA DE RODAO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</si>
  <si>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</si>
  <si>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</si>
  <si>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</si>
  <si>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</si>
  <si>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</si>
  <si>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</si>
  <si>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</si>
  <si>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</si>
  <si>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</si>
  <si>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</si>
  <si>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</si>
  <si>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</si>
  <si>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</si>
  <si>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</si>
  <si>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</si>
  <si>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MAFRA</t>
  </si>
  <si>
    <t>SINTRA</t>
  </si>
  <si>
    <t>VILA FRANCA DE XIRA</t>
  </si>
  <si>
    <t>ALCOCHETE</t>
  </si>
  <si>
    <t>MONTIJO</t>
  </si>
  <si>
    <t>PALMELA</t>
  </si>
  <si>
    <t>SESIMBRA</t>
  </si>
  <si>
    <t>SETUBAL</t>
  </si>
  <si>
    <t>ALCACER DO SAL</t>
  </si>
  <si>
    <t>GRANDOLA</t>
  </si>
  <si>
    <t>SANTIAGO DO CACEM</t>
  </si>
  <si>
    <t>ODEMIRA</t>
  </si>
  <si>
    <t>SINES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</si>
  <si>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</si>
  <si>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</si>
  <si>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</si>
  <si>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</si>
  <si>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</si>
  <si>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</si>
  <si>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</si>
  <si>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</si>
  <si>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</si>
  <si>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</si>
  <si>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</si>
  <si>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</si>
  <si>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</si>
  <si>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</si>
  <si>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</si>
  <si>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</si>
  <si>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</si>
  <si>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</si>
  <si>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</si>
  <si>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</si>
  <si>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</si>
  <si>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</si>
  <si>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</si>
  <si>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</si>
  <si>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</si>
  <si>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</si>
  <si>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</si>
  <si>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</si>
  <si>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</si>
  <si>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</si>
  <si>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</si>
  <si>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</si>
  <si>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</si>
  <si>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</si>
  <si>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</si>
  <si>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</si>
  <si>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</si>
  <si>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</si>
  <si>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</si>
  <si>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</si>
  <si>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</si>
  <si>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</si>
  <si>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ALCOBACA</t>
  </si>
  <si>
    <t>ALENQUER</t>
  </si>
  <si>
    <t>ARRUDA DOS VINHOS</t>
  </si>
  <si>
    <t>CADAVAL</t>
  </si>
  <si>
    <t>CALDAS DA RAINHA</t>
  </si>
  <si>
    <t>LOURINHA</t>
  </si>
  <si>
    <t>NAZARE</t>
  </si>
  <si>
    <t>OBIDOS</t>
  </si>
  <si>
    <t>SOBRAL DE MONTE AGRACO</t>
  </si>
  <si>
    <t>TORRES VEDRAS</t>
  </si>
  <si>
    <t>ABRANTES</t>
  </si>
  <si>
    <t>ALCANENA</t>
  </si>
  <si>
    <t>CONSTANCIA</t>
  </si>
  <si>
    <t>FERREIRA DO ZEZERE</t>
  </si>
  <si>
    <t>MACAO</t>
  </si>
  <si>
    <t>SARDOAL</t>
  </si>
  <si>
    <t>TOMAR</t>
  </si>
  <si>
    <t>TORRES NOVAS</t>
  </si>
  <si>
    <t>OUREM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</si>
  <si>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</si>
  <si>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</si>
  <si>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</si>
  <si>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</si>
  <si>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</si>
  <si>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</si>
  <si>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</si>
  <si>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</si>
  <si>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</si>
  <si>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</si>
  <si>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</si>
  <si>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r>
      <rPr>
        <sz val="8"/>
        <rFont val="Aptos Narrow"/>
        <family val="2"/>
      </rPr>
      <t>≤</t>
    </r>
    <r>
      <rPr>
        <sz val="8"/>
        <rFont val="Trebuchet MS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</si>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</sst>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Aptos Narrow"/>
      <family val="2"/>
    </font>
    <font>
      <sz val="8"/>
      <color theme="1" tint="0.249977111117893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/>
      <top style="hair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/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/>
      <diagonal/>
    </border>
    <border>
      <left style="thin">
        <color rgb="FF008080"/>
      </left>
      <right style="thin">
        <color rgb="FF008080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rgb="FF2B89AB"/>
      </left>
      <right style="thin">
        <color rgb="FF2B89AB"/>
      </right>
      <top/>
      <bottom style="hair">
        <color rgb="FF2B89AB"/>
      </bottom>
      <diagonal/>
    </border>
    <border>
      <left style="thin">
        <color rgb="FF008080"/>
      </left>
      <right style="thin">
        <color theme="8" tint="-0.24994659260841701"/>
      </right>
      <top style="hair">
        <color rgb="FF008080"/>
      </top>
      <bottom style="hair">
        <color rgb="FF008080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/>
      <diagonal/>
    </border>
    <border>
      <left style="thin">
        <color theme="8" tint="-0.24994659260841701"/>
      </left>
      <right/>
      <top/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rgb="FF2B89AB"/>
      </bottom>
      <diagonal/>
    </border>
    <border>
      <left style="thin">
        <color rgb="FF008080"/>
      </left>
      <right style="thin">
        <color theme="8" tint="-0.24994659260841701"/>
      </right>
      <top style="hair">
        <color theme="8" tint="-0.24994659260841701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008080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theme="8" tint="-0.24994659260841701"/>
      </bottom>
      <diagonal/>
    </border>
  </borders>
  <cellStyleXfs count="7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  <xf numFmtId="0" fontId="3" fillId="0" borderId="0"/>
  </cellStyleXfs>
  <cellXfs count="89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6" fillId="0" borderId="0" xfId="1" applyFont="1"/>
    <xf numFmtId="0" fontId="7" fillId="0" borderId="0" xfId="2" applyFont="1">
      <alignment vertical="center" wrapText="1"/>
    </xf>
    <xf numFmtId="17" fontId="7" fillId="0" borderId="0" xfId="1" applyNumberFormat="1" applyFont="1" applyAlignment="1">
      <alignment horizontal="left" vertical="center"/>
    </xf>
    <xf numFmtId="0" fontId="5" fillId="0" borderId="0" xfId="1" applyFont="1"/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8" fillId="6" borderId="5" xfId="5" applyFont="1" applyFill="1" applyBorder="1" applyAlignment="1">
      <alignment horizontal="center" vertical="center" wrapText="1"/>
    </xf>
    <xf numFmtId="0" fontId="8" fillId="6" borderId="6" xfId="5" applyFont="1" applyFill="1" applyBorder="1" applyAlignment="1">
      <alignment horizontal="center" vertical="center" wrapText="1"/>
    </xf>
    <xf numFmtId="3" fontId="8" fillId="6" borderId="1" xfId="0" applyNumberFormat="1" applyFont="1" applyFill="1" applyBorder="1" applyAlignment="1">
      <alignment horizontal="right" vertical="center" wrapText="1" indent="1"/>
    </xf>
    <xf numFmtId="3" fontId="8" fillId="6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1" fillId="0" borderId="0" xfId="4" applyFont="1" applyFill="1" applyAlignment="1">
      <alignment vertical="center"/>
    </xf>
    <xf numFmtId="0" fontId="7" fillId="3" borderId="7" xfId="3" applyFont="1" applyFill="1" applyBorder="1" applyAlignment="1">
      <alignment horizontal="left" vertical="center" indent="1"/>
    </xf>
    <xf numFmtId="0" fontId="7" fillId="3" borderId="8" xfId="3" applyFont="1" applyFill="1" applyBorder="1" applyAlignment="1">
      <alignment horizontal="left" vertical="center" indent="1"/>
    </xf>
    <xf numFmtId="3" fontId="7" fillId="4" borderId="8" xfId="0" applyNumberFormat="1" applyFont="1" applyFill="1" applyBorder="1" applyAlignment="1">
      <alignment horizontal="right" vertical="center" wrapText="1" indent="1"/>
    </xf>
    <xf numFmtId="3" fontId="7" fillId="4" borderId="9" xfId="0" applyNumberFormat="1" applyFont="1" applyFill="1" applyBorder="1" applyAlignment="1">
      <alignment horizontal="right" vertical="center" indent="1"/>
    </xf>
    <xf numFmtId="0" fontId="7" fillId="3" borderId="10" xfId="3" applyFont="1" applyFill="1" applyBorder="1" applyAlignment="1">
      <alignment horizontal="left" vertical="center" indent="1"/>
    </xf>
    <xf numFmtId="0" fontId="7" fillId="3" borderId="11" xfId="3" applyFont="1" applyFill="1" applyBorder="1" applyAlignment="1">
      <alignment horizontal="left" vertical="center" indent="1"/>
    </xf>
    <xf numFmtId="3" fontId="7" fillId="4" borderId="11" xfId="0" applyNumberFormat="1" applyFont="1" applyFill="1" applyBorder="1" applyAlignment="1">
      <alignment horizontal="right" vertical="center" wrapText="1" indent="1"/>
    </xf>
    <xf numFmtId="3" fontId="7" fillId="4" borderId="12" xfId="0" applyNumberFormat="1" applyFont="1" applyFill="1" applyBorder="1" applyAlignment="1">
      <alignment horizontal="right" vertical="center" indent="1"/>
    </xf>
    <xf numFmtId="3" fontId="7" fillId="4" borderId="12" xfId="0" quotePrefix="1" applyNumberFormat="1" applyFont="1" applyFill="1" applyBorder="1" applyAlignment="1">
      <alignment horizontal="right" vertical="center" indent="1"/>
    </xf>
    <xf numFmtId="3" fontId="7" fillId="0" borderId="13" xfId="4" applyNumberFormat="1" applyFont="1" applyFill="1" applyBorder="1" applyAlignment="1">
      <alignment horizontal="right" vertical="center" indent="1"/>
    </xf>
    <xf numFmtId="3" fontId="7" fillId="0" borderId="14" xfId="4" applyNumberFormat="1" applyFont="1" applyFill="1" applyBorder="1" applyAlignment="1">
      <alignment horizontal="right" vertical="center" indent="1"/>
    </xf>
    <xf numFmtId="0" fontId="7" fillId="0" borderId="13" xfId="4" applyFont="1" applyFill="1" applyBorder="1" applyAlignment="1">
      <alignment horizontal="left" vertical="center" indent="1"/>
    </xf>
    <xf numFmtId="0" fontId="7" fillId="0" borderId="14" xfId="4" applyFont="1" applyFill="1" applyBorder="1" applyAlignment="1">
      <alignment horizontal="left" vertical="center" indent="1"/>
    </xf>
    <xf numFmtId="0" fontId="7" fillId="0" borderId="14" xfId="4" applyFont="1" applyFill="1" applyBorder="1" applyAlignment="1">
      <alignment horizontal="left" vertical="center" wrapText="1" indent="1"/>
    </xf>
    <xf numFmtId="0" fontId="6" fillId="0" borderId="0" xfId="1" applyFont="1" applyAlignment="1">
      <alignment horizontal="left" vertical="center" indent="1"/>
    </xf>
    <xf numFmtId="0" fontId="4" fillId="0" borderId="0" xfId="1" applyFont="1" applyAlignment="1">
      <alignment horizontal="left" vertical="center" indent="1"/>
    </xf>
    <xf numFmtId="0" fontId="7" fillId="0" borderId="16" xfId="4" applyFont="1" applyFill="1" applyBorder="1" applyAlignment="1">
      <alignment horizontal="left" vertical="center" indent="1"/>
    </xf>
    <xf numFmtId="0" fontId="7" fillId="0" borderId="17" xfId="4" applyFont="1" applyFill="1" applyBorder="1" applyAlignment="1">
      <alignment horizontal="left" vertical="center" indent="1"/>
    </xf>
    <xf numFmtId="3" fontId="7" fillId="0" borderId="18" xfId="4" applyNumberFormat="1" applyFont="1" applyFill="1" applyBorder="1" applyAlignment="1">
      <alignment horizontal="right" vertical="center" indent="1"/>
    </xf>
    <xf numFmtId="0" fontId="7" fillId="0" borderId="19" xfId="4" applyFont="1" applyFill="1" applyBorder="1" applyAlignment="1">
      <alignment horizontal="left" vertical="center" indent="1"/>
    </xf>
    <xf numFmtId="0" fontId="7" fillId="3" borderId="20" xfId="3" applyFont="1" applyFill="1" applyBorder="1" applyAlignment="1">
      <alignment horizontal="left" vertical="center" indent="1"/>
    </xf>
    <xf numFmtId="0" fontId="7" fillId="0" borderId="21" xfId="4" applyFont="1" applyFill="1" applyBorder="1" applyAlignment="1">
      <alignment horizontal="left" vertical="center" indent="1"/>
    </xf>
    <xf numFmtId="0" fontId="7" fillId="3" borderId="22" xfId="3" applyFont="1" applyFill="1" applyBorder="1" applyAlignment="1">
      <alignment horizontal="left" vertical="center" indent="1"/>
    </xf>
    <xf numFmtId="3" fontId="7" fillId="0" borderId="22" xfId="4" applyNumberFormat="1" applyFont="1" applyFill="1" applyBorder="1" applyAlignment="1">
      <alignment horizontal="right" vertical="center" indent="1"/>
    </xf>
    <xf numFmtId="3" fontId="7" fillId="0" borderId="23" xfId="4" applyNumberFormat="1" applyFont="1" applyFill="1" applyBorder="1" applyAlignment="1">
      <alignment horizontal="right" vertical="center" indent="1"/>
    </xf>
    <xf numFmtId="0" fontId="7" fillId="0" borderId="21" xfId="4" applyFont="1" applyFill="1" applyBorder="1" applyAlignment="1">
      <alignment horizontal="left" vertical="center" wrapText="1" indent="1"/>
    </xf>
    <xf numFmtId="0" fontId="7" fillId="3" borderId="13" xfId="3" applyFont="1" applyFill="1" applyBorder="1" applyAlignment="1">
      <alignment horizontal="left" vertical="center" indent="1"/>
    </xf>
    <xf numFmtId="0" fontId="7" fillId="3" borderId="14" xfId="3" applyFont="1" applyFill="1" applyBorder="1" applyAlignment="1">
      <alignment horizontal="left" vertical="center" indent="1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/>
    <xf numFmtId="3" fontId="7" fillId="0" borderId="27" xfId="4" applyNumberFormat="1" applyFont="1" applyFill="1" applyBorder="1" applyAlignment="1">
      <alignment horizontal="right" vertical="center" indent="1"/>
    </xf>
    <xf numFmtId="3" fontId="7" fillId="0" borderId="0" xfId="1" applyNumberFormat="1" applyFont="1"/>
    <xf numFmtId="0" fontId="7" fillId="3" borderId="28" xfId="3" applyFont="1" applyFill="1" applyBorder="1" applyAlignment="1">
      <alignment horizontal="left" vertical="center" indent="1"/>
    </xf>
    <xf numFmtId="0" fontId="7" fillId="3" borderId="26" xfId="3" applyFont="1" applyFill="1" applyBorder="1" applyAlignment="1">
      <alignment horizontal="left" vertical="center" indent="1"/>
    </xf>
    <xf numFmtId="3" fontId="7" fillId="0" borderId="0" xfId="4" applyNumberFormat="1" applyFont="1" applyFill="1" applyAlignment="1">
      <alignment horizontal="right" vertical="center" indent="1"/>
    </xf>
    <xf numFmtId="3" fontId="7" fillId="4" borderId="0" xfId="0" applyNumberFormat="1" applyFont="1" applyFill="1" applyAlignment="1">
      <alignment horizontal="right" vertical="center" wrapText="1" indent="1"/>
    </xf>
    <xf numFmtId="3" fontId="7" fillId="4" borderId="29" xfId="0" applyNumberFormat="1" applyFont="1" applyFill="1" applyBorder="1" applyAlignment="1">
      <alignment horizontal="right" vertical="center" wrapText="1" indent="1"/>
    </xf>
    <xf numFmtId="0" fontId="7" fillId="3" borderId="24" xfId="3" applyFont="1" applyFill="1" applyBorder="1" applyAlignment="1">
      <alignment horizontal="left" vertical="center" indent="1"/>
    </xf>
    <xf numFmtId="3" fontId="7" fillId="0" borderId="30" xfId="4" applyNumberFormat="1" applyFont="1" applyFill="1" applyBorder="1" applyAlignment="1">
      <alignment horizontal="right" vertical="center" indent="1"/>
    </xf>
    <xf numFmtId="3" fontId="7" fillId="0" borderId="31" xfId="4" applyNumberFormat="1" applyFont="1" applyFill="1" applyBorder="1" applyAlignment="1">
      <alignment horizontal="right" vertical="center" indent="1"/>
    </xf>
    <xf numFmtId="3" fontId="7" fillId="0" borderId="32" xfId="4" applyNumberFormat="1" applyFont="1" applyFill="1" applyBorder="1" applyAlignment="1">
      <alignment horizontal="right" vertical="center" indent="1"/>
    </xf>
    <xf numFmtId="3" fontId="7" fillId="0" borderId="33" xfId="4" applyNumberFormat="1" applyFont="1" applyFill="1" applyBorder="1" applyAlignment="1">
      <alignment horizontal="right" vertical="center" indent="1"/>
    </xf>
    <xf numFmtId="3" fontId="7" fillId="4" borderId="14" xfId="0" applyNumberFormat="1" applyFont="1" applyFill="1" applyBorder="1" applyAlignment="1">
      <alignment horizontal="right" vertical="center" wrapText="1" indent="1"/>
    </xf>
    <xf numFmtId="3" fontId="7" fillId="0" borderId="34" xfId="4" applyNumberFormat="1" applyFont="1" applyFill="1" applyBorder="1" applyAlignment="1">
      <alignment horizontal="right" vertical="center" indent="1"/>
    </xf>
    <xf numFmtId="0" fontId="9" fillId="5" borderId="3" xfId="0" applyFont="1" applyFill="1" applyBorder="1" applyAlignment="1">
      <alignment vertical="center" wrapText="1"/>
    </xf>
    <xf numFmtId="0" fontId="4" fillId="0" borderId="0" xfId="1" applyFont="1" applyAlignment="1">
      <alignment horizontal="left" indent="1"/>
    </xf>
    <xf numFmtId="0" fontId="9" fillId="5" borderId="3" xfId="0" applyFont="1" applyFill="1" applyBorder="1" applyAlignment="1">
      <alignment horizontal="left" vertical="center" wrapText="1" indent="1"/>
    </xf>
    <xf numFmtId="3" fontId="12" fillId="0" borderId="14" xfId="4" applyNumberFormat="1" applyFont="1" applyFill="1" applyBorder="1" applyAlignment="1">
      <alignment horizontal="left" vertical="center" indent="1"/>
    </xf>
    <xf numFmtId="0" fontId="4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4" fontId="4" fillId="0" borderId="0" xfId="1" applyNumberFormat="1" applyFont="1" applyAlignment="1">
      <alignment horizontal="right"/>
    </xf>
    <xf numFmtId="0" fontId="10" fillId="0" borderId="0" xfId="1" applyFont="1"/>
    <xf numFmtId="0" fontId="10" fillId="0" borderId="0" xfId="4" applyFont="1" applyFill="1" applyAlignment="1">
      <alignment vertical="center"/>
    </xf>
    <xf numFmtId="0" fontId="7" fillId="0" borderId="35" xfId="4" applyFont="1" applyFill="1" applyBorder="1" applyAlignment="1">
      <alignment horizontal="left" vertical="center" indent="1"/>
    </xf>
    <xf numFmtId="3" fontId="7" fillId="0" borderId="24" xfId="4" applyNumberFormat="1" applyFont="1" applyFill="1" applyBorder="1" applyAlignment="1">
      <alignment horizontal="right" vertical="center" indent="1"/>
    </xf>
    <xf numFmtId="3" fontId="7" fillId="0" borderId="25" xfId="4" applyNumberFormat="1" applyFont="1" applyFill="1" applyBorder="1" applyAlignment="1">
      <alignment horizontal="right" vertical="center" indent="1"/>
    </xf>
    <xf numFmtId="0" fontId="7" fillId="0" borderId="15" xfId="4" applyFont="1" applyFill="1" applyBorder="1" applyAlignment="1">
      <alignment horizontal="left" vertical="center" indent="1"/>
    </xf>
    <xf numFmtId="3" fontId="12" fillId="0" borderId="15" xfId="4" applyNumberFormat="1" applyFont="1" applyFill="1" applyBorder="1" applyAlignment="1">
      <alignment horizontal="left" vertical="center" indent="1"/>
    </xf>
    <xf numFmtId="3" fontId="4" fillId="0" borderId="0" xfId="1" applyNumberFormat="1" applyFont="1" applyAlignment="1">
      <alignment horizontal="right"/>
    </xf>
    <xf numFmtId="0" fontId="10" fillId="0" borderId="0" xfId="1" applyFont="1" applyAlignment="1">
      <alignment horizontal="center"/>
    </xf>
    <xf numFmtId="0" fontId="10" fillId="0" borderId="0" xfId="0" applyFont="1" applyAlignment="1">
      <alignment horizontal="center" vertical="center"/>
    </xf>
    <xf numFmtId="3" fontId="15" fillId="0" borderId="14" xfId="4" applyNumberFormat="1" applyFont="1" applyFill="1" applyBorder="1" applyAlignment="1">
      <alignment horizontal="right" vertical="center" indent="1"/>
    </xf>
    <xf numFmtId="3" fontId="15" fillId="0" borderId="18" xfId="4" applyNumberFormat="1" applyFont="1" applyFill="1" applyBorder="1" applyAlignment="1">
      <alignment horizontal="right" vertical="center" indent="1"/>
    </xf>
    <xf numFmtId="3" fontId="15" fillId="0" borderId="15" xfId="4" applyNumberFormat="1" applyFont="1" applyFill="1" applyBorder="1" applyAlignment="1">
      <alignment horizontal="right" vertical="center" indent="1"/>
    </xf>
    <xf numFmtId="3" fontId="15" fillId="0" borderId="37" xfId="4" applyNumberFormat="1" applyFont="1" applyFill="1" applyBorder="1" applyAlignment="1">
      <alignment horizontal="right" vertical="center" indent="1"/>
    </xf>
    <xf numFmtId="0" fontId="7" fillId="0" borderId="28" xfId="1" applyFont="1" applyBorder="1" applyAlignment="1">
      <alignment horizontal="left" vertical="center" indent="1"/>
    </xf>
    <xf numFmtId="0" fontId="7" fillId="0" borderId="14" xfId="1" applyFont="1" applyBorder="1" applyAlignment="1">
      <alignment horizontal="left" vertical="center" indent="1"/>
    </xf>
    <xf numFmtId="3" fontId="7" fillId="0" borderId="14" xfId="4" applyNumberFormat="1" applyFont="1" applyFill="1" applyBorder="1" applyAlignment="1">
      <alignment horizontal="left" vertical="center" indent="1"/>
    </xf>
    <xf numFmtId="3" fontId="7" fillId="4" borderId="14" xfId="0" applyNumberFormat="1" applyFont="1" applyFill="1" applyBorder="1" applyAlignment="1">
      <alignment horizontal="left" vertical="center" wrapText="1" indent="1"/>
    </xf>
    <xf numFmtId="3" fontId="7" fillId="0" borderId="15" xfId="4" applyNumberFormat="1" applyFont="1" applyFill="1" applyBorder="1" applyAlignment="1">
      <alignment horizontal="left" vertical="center" indent="1"/>
    </xf>
    <xf numFmtId="3" fontId="13" fillId="0" borderId="18" xfId="6" applyNumberFormat="1" applyFont="1" applyBorder="1" applyAlignment="1">
      <alignment horizontal="right" vertical="center" wrapText="1" indent="1"/>
    </xf>
    <xf numFmtId="3" fontId="13" fillId="0" borderId="36" xfId="6" applyNumberFormat="1" applyFont="1" applyBorder="1" applyAlignment="1">
      <alignment horizontal="right" vertical="center" wrapText="1" indent="1"/>
    </xf>
  </cellXfs>
  <cellStyles count="7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Folha3" xfId="6" xr:uid="{38334611-002B-458F-B02A-6F5722BA23D0}"/>
    <cellStyle name="Normal_Lista_Agro-ambientais" xfId="3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1</xdr:col>
      <xdr:colOff>335371</xdr:colOff>
      <xdr:row>3</xdr:row>
      <xdr:rowOff>88514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</xdr:colOff>
      <xdr:row>0</xdr:row>
      <xdr:rowOff>142874</xdr:rowOff>
    </xdr:from>
    <xdr:to>
      <xdr:col>1</xdr:col>
      <xdr:colOff>335371</xdr:colOff>
      <xdr:row>3</xdr:row>
      <xdr:rowOff>88514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A6008B4-3D21-46DE-AEC3-3DE0AC04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1</xdr:row>
      <xdr:rowOff>142874</xdr:rowOff>
    </xdr:from>
    <xdr:to>
      <xdr:col>0</xdr:col>
      <xdr:colOff>1621246</xdr:colOff>
      <xdr:row>4</xdr:row>
      <xdr:rowOff>88514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F8440C9-4630-4355-B4A3-51DB3CF41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</xdr:colOff>
      <xdr:row>1</xdr:row>
      <xdr:rowOff>142874</xdr:rowOff>
    </xdr:from>
    <xdr:to>
      <xdr:col>0</xdr:col>
      <xdr:colOff>1621246</xdr:colOff>
      <xdr:row>4</xdr:row>
      <xdr:rowOff>88514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00E883-83FE-4045-B408-6A877B65A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70ADB38-4551-4862-BE74-31F678EA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showGridLines="0" tabSelected="1" zoomScaleNormal="100" workbookViewId="0">
      <selection activeCell="A30" sqref="A30"/>
    </sheetView>
  </sheetViews>
  <sheetFormatPr defaultColWidth="9.109375" defaultRowHeight="10.199999999999999" x14ac:dyDescent="0.2"/>
  <cols>
    <col min="1" max="1" width="19.33203125" style="2" bestFit="1" customWidth="1"/>
    <col min="2" max="2" width="88.44140625" style="2" customWidth="1"/>
    <col min="3" max="3" width="13.44140625" style="2" bestFit="1" customWidth="1"/>
    <col min="4" max="4" width="10.88671875" style="2" bestFit="1" customWidth="1"/>
    <col min="5" max="5" width="39.33203125" style="2" bestFit="1" customWidth="1"/>
    <col min="6" max="16384" width="9.109375" style="2"/>
  </cols>
  <sheetData>
    <row r="1" spans="1:6" ht="15.6" customHeight="1" x14ac:dyDescent="0.2">
      <c r="B1" s="15"/>
    </row>
    <row r="2" spans="1:6" ht="15.6" customHeight="1" x14ac:dyDescent="0.35">
      <c r="A2" s="76"/>
      <c r="B2" s="76"/>
      <c r="C2" s="76"/>
      <c r="D2" s="76"/>
      <c r="E2" s="68"/>
      <c r="F2" s="68"/>
    </row>
    <row r="3" spans="1:6" ht="15.6" customHeight="1" x14ac:dyDescent="0.35">
      <c r="A3" s="76" t="s">
        <v>8</v>
      </c>
      <c r="B3" s="76"/>
      <c r="C3" s="76"/>
      <c r="D3" s="76"/>
      <c r="E3" s="68"/>
      <c r="F3" s="68"/>
    </row>
    <row r="4" spans="1:6" ht="15.6" customHeight="1" x14ac:dyDescent="0.35">
      <c r="A4" s="76"/>
      <c r="B4" s="76"/>
      <c r="C4" s="76"/>
      <c r="D4" s="76"/>
      <c r="E4" s="68"/>
      <c r="F4" s="68"/>
    </row>
    <row r="5" spans="1:6" ht="15.6" customHeight="1" x14ac:dyDescent="0.2">
      <c r="A5" s="77" t="s">
        <v>7</v>
      </c>
      <c r="B5" s="77"/>
      <c r="C5" s="77"/>
      <c r="D5" s="77"/>
      <c r="E5" s="69"/>
      <c r="F5" s="69"/>
    </row>
    <row r="6" spans="1:6" ht="15.6" customHeight="1" x14ac:dyDescent="0.2">
      <c r="C6" s="3"/>
    </row>
    <row r="7" spans="1:6" ht="30" customHeight="1" x14ac:dyDescent="0.2">
      <c r="A7" s="7" t="s">
        <v>3</v>
      </c>
      <c r="B7" s="7" t="s">
        <v>1</v>
      </c>
      <c r="C7" s="8" t="s">
        <v>2</v>
      </c>
      <c r="D7" s="9" t="s">
        <v>6</v>
      </c>
    </row>
    <row r="8" spans="1:6" s="10" customFormat="1" ht="20.100000000000001" customHeight="1" x14ac:dyDescent="0.25">
      <c r="A8" s="17" t="s">
        <v>9</v>
      </c>
      <c r="B8" s="18" t="s">
        <v>10</v>
      </c>
      <c r="C8" s="19">
        <v>72755</v>
      </c>
      <c r="D8" s="20">
        <v>456251.66720000241</v>
      </c>
    </row>
    <row r="9" spans="1:6" s="10" customFormat="1" ht="20.100000000000001" customHeight="1" x14ac:dyDescent="0.25">
      <c r="A9" s="21" t="s">
        <v>9</v>
      </c>
      <c r="B9" s="22" t="s">
        <v>11</v>
      </c>
      <c r="C9" s="23">
        <v>27</v>
      </c>
      <c r="D9" s="24">
        <v>273.51800000000003</v>
      </c>
    </row>
    <row r="10" spans="1:6" s="10" customFormat="1" ht="20.100000000000001" customHeight="1" x14ac:dyDescent="0.25">
      <c r="A10" s="21" t="s">
        <v>9</v>
      </c>
      <c r="B10" s="22" t="s">
        <v>12</v>
      </c>
      <c r="C10" s="23">
        <v>5</v>
      </c>
      <c r="D10" s="24">
        <v>20.0623</v>
      </c>
    </row>
    <row r="11" spans="1:6" s="10" customFormat="1" ht="20.100000000000001" customHeight="1" x14ac:dyDescent="0.25">
      <c r="A11" s="21" t="s">
        <v>13</v>
      </c>
      <c r="B11" s="22" t="s">
        <v>10</v>
      </c>
      <c r="C11" s="23">
        <v>4802</v>
      </c>
      <c r="D11" s="24">
        <v>60749.845399999955</v>
      </c>
    </row>
    <row r="12" spans="1:6" s="10" customFormat="1" ht="20.100000000000001" customHeight="1" x14ac:dyDescent="0.25">
      <c r="A12" s="21" t="s">
        <v>13</v>
      </c>
      <c r="B12" s="22" t="s">
        <v>11</v>
      </c>
      <c r="C12" s="23">
        <v>306</v>
      </c>
      <c r="D12" s="25">
        <v>5590.0684000000001</v>
      </c>
    </row>
    <row r="13" spans="1:6" s="10" customFormat="1" ht="20.100000000000001" customHeight="1" x14ac:dyDescent="0.25">
      <c r="A13" s="21" t="s">
        <v>13</v>
      </c>
      <c r="B13" s="22" t="s">
        <v>12</v>
      </c>
      <c r="C13" s="23" t="s">
        <v>287</v>
      </c>
      <c r="D13" s="24">
        <v>2.1389999999999998</v>
      </c>
    </row>
    <row r="14" spans="1:6" s="10" customFormat="1" ht="20.100000000000001" customHeight="1" x14ac:dyDescent="0.25">
      <c r="A14" s="21" t="s">
        <v>14</v>
      </c>
      <c r="B14" s="22" t="s">
        <v>10</v>
      </c>
      <c r="C14" s="23">
        <v>23684</v>
      </c>
      <c r="D14" s="24">
        <v>190657.29520000014</v>
      </c>
    </row>
    <row r="15" spans="1:6" s="10" customFormat="1" ht="20.100000000000001" customHeight="1" x14ac:dyDescent="0.25">
      <c r="A15" s="21" t="s">
        <v>14</v>
      </c>
      <c r="B15" s="22" t="s">
        <v>11</v>
      </c>
      <c r="C15" s="23">
        <v>5124</v>
      </c>
      <c r="D15" s="24">
        <v>128426.24450000019</v>
      </c>
    </row>
    <row r="16" spans="1:6" s="10" customFormat="1" ht="20.100000000000001" customHeight="1" x14ac:dyDescent="0.25">
      <c r="A16" s="21" t="s">
        <v>14</v>
      </c>
      <c r="B16" s="22" t="s">
        <v>12</v>
      </c>
      <c r="C16" s="23">
        <v>1487</v>
      </c>
      <c r="D16" s="24">
        <v>6709.5831000000153</v>
      </c>
    </row>
    <row r="17" spans="1:4" s="10" customFormat="1" ht="20.100000000000001" customHeight="1" x14ac:dyDescent="0.25">
      <c r="A17" s="21" t="s">
        <v>15</v>
      </c>
      <c r="B17" s="22" t="s">
        <v>11</v>
      </c>
      <c r="C17" s="23">
        <v>18</v>
      </c>
      <c r="D17" s="24">
        <v>659.14229999999998</v>
      </c>
    </row>
    <row r="18" spans="1:4" s="10" customFormat="1" ht="20.100000000000001" customHeight="1" x14ac:dyDescent="0.25">
      <c r="A18" s="21" t="s">
        <v>16</v>
      </c>
      <c r="B18" s="22" t="s">
        <v>10</v>
      </c>
      <c r="C18" s="23">
        <v>6</v>
      </c>
      <c r="D18" s="24">
        <v>44.298399999999994</v>
      </c>
    </row>
    <row r="19" spans="1:4" s="10" customFormat="1" ht="20.100000000000001" customHeight="1" x14ac:dyDescent="0.25">
      <c r="A19" s="21" t="s">
        <v>16</v>
      </c>
      <c r="B19" s="22" t="s">
        <v>11</v>
      </c>
      <c r="C19" s="23">
        <v>225</v>
      </c>
      <c r="D19" s="24">
        <v>15285.913299999998</v>
      </c>
    </row>
    <row r="20" spans="1:4" s="10" customFormat="1" ht="20.100000000000001" customHeight="1" x14ac:dyDescent="0.25">
      <c r="A20" s="21" t="s">
        <v>17</v>
      </c>
      <c r="B20" s="22" t="s">
        <v>10</v>
      </c>
      <c r="C20" s="23">
        <v>1269</v>
      </c>
      <c r="D20" s="24">
        <v>44620.841899999999</v>
      </c>
    </row>
    <row r="21" spans="1:4" s="10" customFormat="1" ht="20.100000000000001" customHeight="1" x14ac:dyDescent="0.25">
      <c r="A21" s="21" t="s">
        <v>17</v>
      </c>
      <c r="B21" s="22" t="s">
        <v>11</v>
      </c>
      <c r="C21" s="23">
        <v>22286</v>
      </c>
      <c r="D21" s="24">
        <v>1803594.9961000029</v>
      </c>
    </row>
    <row r="22" spans="1:4" s="10" customFormat="1" ht="20.100000000000001" customHeight="1" x14ac:dyDescent="0.25">
      <c r="A22" s="21" t="s">
        <v>17</v>
      </c>
      <c r="B22" s="22" t="s">
        <v>12</v>
      </c>
      <c r="C22" s="23">
        <v>11</v>
      </c>
      <c r="D22" s="24">
        <v>96.702299999999994</v>
      </c>
    </row>
    <row r="23" spans="1:4" s="10" customFormat="1" ht="20.100000000000001" customHeight="1" x14ac:dyDescent="0.25">
      <c r="A23" s="21" t="s">
        <v>18</v>
      </c>
      <c r="B23" s="22" t="s">
        <v>10</v>
      </c>
      <c r="C23" s="23">
        <v>468</v>
      </c>
      <c r="D23" s="24">
        <v>2187.8753000000011</v>
      </c>
    </row>
    <row r="24" spans="1:4" s="10" customFormat="1" ht="20.100000000000001" customHeight="1" x14ac:dyDescent="0.25">
      <c r="A24" s="21" t="s">
        <v>18</v>
      </c>
      <c r="B24" s="22" t="s">
        <v>11</v>
      </c>
      <c r="C24" s="23">
        <v>2203</v>
      </c>
      <c r="D24" s="24">
        <v>152052.58989999973</v>
      </c>
    </row>
    <row r="25" spans="1:4" s="10" customFormat="1" ht="20.100000000000001" customHeight="1" x14ac:dyDescent="0.25">
      <c r="A25" s="21" t="s">
        <v>18</v>
      </c>
      <c r="B25" s="22" t="s">
        <v>12</v>
      </c>
      <c r="C25" s="23">
        <v>622</v>
      </c>
      <c r="D25" s="24">
        <v>2727.3160000000012</v>
      </c>
    </row>
    <row r="26" spans="1:4" ht="22.2" customHeight="1" x14ac:dyDescent="0.2">
      <c r="A26" s="11" t="s">
        <v>0</v>
      </c>
      <c r="B26" s="12"/>
      <c r="C26" s="13">
        <v>134178</v>
      </c>
      <c r="D26" s="14">
        <f>SUM(D8:D25)</f>
        <v>2869950.0986000053</v>
      </c>
    </row>
    <row r="27" spans="1:4" ht="12" x14ac:dyDescent="0.2">
      <c r="D27" s="4"/>
    </row>
    <row r="28" spans="1:4" x14ac:dyDescent="0.2">
      <c r="A28" s="1"/>
      <c r="B28" s="1"/>
      <c r="C28" s="1"/>
      <c r="D28" s="45"/>
    </row>
    <row r="29" spans="1:4" ht="12" x14ac:dyDescent="0.3">
      <c r="A29" s="5" t="s">
        <v>19</v>
      </c>
      <c r="B29" s="5"/>
      <c r="C29" s="3"/>
      <c r="D29" s="48"/>
    </row>
    <row r="30" spans="1:4" x14ac:dyDescent="0.2">
      <c r="A30" s="6"/>
      <c r="B30" s="6"/>
      <c r="C30" s="3"/>
    </row>
    <row r="31" spans="1:4" x14ac:dyDescent="0.2">
      <c r="A31" s="3"/>
      <c r="B31" s="3"/>
    </row>
  </sheetData>
  <mergeCells count="4">
    <mergeCell ref="A3:D3"/>
    <mergeCell ref="A4:D4"/>
    <mergeCell ref="A2:D2"/>
    <mergeCell ref="A5:D5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80"/>
  <sheetViews>
    <sheetView showGridLines="0" zoomScaleNormal="100" workbookViewId="0">
      <selection activeCell="A73" sqref="A73"/>
    </sheetView>
  </sheetViews>
  <sheetFormatPr defaultColWidth="9.109375" defaultRowHeight="10.199999999999999" x14ac:dyDescent="0.2"/>
  <cols>
    <col min="1" max="1" width="28.109375" style="2" customWidth="1"/>
    <col min="2" max="2" width="85.5546875" style="2" bestFit="1" customWidth="1"/>
    <col min="3" max="4" width="17.109375" style="2" customWidth="1"/>
    <col min="5" max="16384" width="9.109375" style="2"/>
  </cols>
  <sheetData>
    <row r="2" spans="1:6" ht="15.6" customHeight="1" x14ac:dyDescent="0.35">
      <c r="E2" s="68"/>
      <c r="F2" s="68"/>
    </row>
    <row r="3" spans="1:6" ht="15.6" customHeight="1" x14ac:dyDescent="0.35">
      <c r="A3" s="76" t="s">
        <v>8</v>
      </c>
      <c r="B3" s="76"/>
      <c r="C3" s="76"/>
      <c r="D3" s="76"/>
      <c r="E3" s="68"/>
      <c r="F3" s="68"/>
    </row>
    <row r="4" spans="1:6" ht="15.6" customHeight="1" x14ac:dyDescent="0.35">
      <c r="A4" s="76"/>
      <c r="B4" s="76"/>
      <c r="C4" s="76"/>
      <c r="D4" s="76"/>
      <c r="E4" s="68"/>
      <c r="F4" s="68"/>
    </row>
    <row r="5" spans="1:6" ht="15.6" customHeight="1" x14ac:dyDescent="0.2">
      <c r="A5" s="77" t="s">
        <v>7</v>
      </c>
      <c r="B5" s="77"/>
      <c r="C5" s="77"/>
      <c r="D5" s="77"/>
      <c r="E5" s="69"/>
      <c r="F5" s="69"/>
    </row>
    <row r="6" spans="1:6" ht="15.6" customHeight="1" x14ac:dyDescent="0.2">
      <c r="C6" s="3"/>
    </row>
    <row r="7" spans="1:6" ht="30" customHeight="1" x14ac:dyDescent="0.2">
      <c r="A7" s="7" t="s">
        <v>4</v>
      </c>
      <c r="B7" s="7" t="s">
        <v>1</v>
      </c>
      <c r="C7" s="8" t="s">
        <v>2</v>
      </c>
      <c r="D7" s="9" t="s">
        <v>6</v>
      </c>
    </row>
    <row r="8" spans="1:6" s="16" customFormat="1" ht="19.95" customHeight="1" x14ac:dyDescent="0.25">
      <c r="A8" s="36" t="s">
        <v>20</v>
      </c>
      <c r="B8" s="37" t="s">
        <v>10</v>
      </c>
      <c r="C8" s="23">
        <v>6168</v>
      </c>
      <c r="D8" s="47">
        <v>28291.996400000109</v>
      </c>
    </row>
    <row r="9" spans="1:6" s="16" customFormat="1" ht="19.95" customHeight="1" x14ac:dyDescent="0.25">
      <c r="A9" s="38" t="s">
        <v>20</v>
      </c>
      <c r="B9" s="39" t="s">
        <v>11</v>
      </c>
      <c r="C9" s="40" t="s">
        <v>288</v>
      </c>
      <c r="D9" s="41">
        <v>1.9588000000000001</v>
      </c>
    </row>
    <row r="10" spans="1:6" s="16" customFormat="1" ht="19.95" customHeight="1" x14ac:dyDescent="0.25">
      <c r="A10" s="38" t="s">
        <v>20</v>
      </c>
      <c r="B10" s="39" t="s">
        <v>12</v>
      </c>
      <c r="C10" s="40" t="s">
        <v>288</v>
      </c>
      <c r="D10" s="41">
        <v>1.9159999999999999</v>
      </c>
    </row>
    <row r="11" spans="1:6" s="16" customFormat="1" ht="19.95" customHeight="1" x14ac:dyDescent="0.25">
      <c r="A11" s="38" t="s">
        <v>21</v>
      </c>
      <c r="B11" s="39" t="s">
        <v>10</v>
      </c>
      <c r="C11" s="40">
        <v>2290</v>
      </c>
      <c r="D11" s="41">
        <v>8408.0914999999932</v>
      </c>
    </row>
    <row r="12" spans="1:6" s="16" customFormat="1" ht="19.95" customHeight="1" x14ac:dyDescent="0.25">
      <c r="A12" s="38" t="s">
        <v>21</v>
      </c>
      <c r="B12" s="39" t="s">
        <v>11</v>
      </c>
      <c r="C12" s="40" t="s">
        <v>288</v>
      </c>
      <c r="D12" s="41">
        <v>29.5259</v>
      </c>
    </row>
    <row r="13" spans="1:6" s="16" customFormat="1" ht="19.95" customHeight="1" x14ac:dyDescent="0.25">
      <c r="A13" s="38" t="s">
        <v>22</v>
      </c>
      <c r="B13" s="39" t="s">
        <v>10</v>
      </c>
      <c r="C13" s="51">
        <v>2707</v>
      </c>
      <c r="D13" s="41">
        <v>13597.414000000026</v>
      </c>
    </row>
    <row r="14" spans="1:6" s="16" customFormat="1" ht="19.95" customHeight="1" x14ac:dyDescent="0.25">
      <c r="A14" s="38" t="s">
        <v>22</v>
      </c>
      <c r="B14" s="39" t="s">
        <v>11</v>
      </c>
      <c r="C14" s="23" t="s">
        <v>288</v>
      </c>
      <c r="D14" s="41">
        <v>10.790900000000001</v>
      </c>
    </row>
    <row r="15" spans="1:6" s="16" customFormat="1" ht="19.95" customHeight="1" x14ac:dyDescent="0.25">
      <c r="A15" s="38" t="s">
        <v>23</v>
      </c>
      <c r="B15" s="39" t="s">
        <v>10</v>
      </c>
      <c r="C15" s="40">
        <v>1284</v>
      </c>
      <c r="D15" s="41">
        <v>4036.3635999999947</v>
      </c>
    </row>
    <row r="16" spans="1:6" s="16" customFormat="1" ht="19.95" customHeight="1" x14ac:dyDescent="0.25">
      <c r="A16" s="38" t="s">
        <v>23</v>
      </c>
      <c r="B16" s="39" t="s">
        <v>11</v>
      </c>
      <c r="C16" s="23" t="s">
        <v>288</v>
      </c>
      <c r="D16" s="41">
        <v>4.0797999999999996</v>
      </c>
    </row>
    <row r="17" spans="1:4" s="16" customFormat="1" ht="19.95" customHeight="1" x14ac:dyDescent="0.25">
      <c r="A17" s="38" t="s">
        <v>24</v>
      </c>
      <c r="B17" s="39" t="s">
        <v>10</v>
      </c>
      <c r="C17" s="40">
        <v>12508</v>
      </c>
      <c r="D17" s="41">
        <v>73975.882500000283</v>
      </c>
    </row>
    <row r="18" spans="1:4" s="16" customFormat="1" ht="19.95" customHeight="1" x14ac:dyDescent="0.25">
      <c r="A18" s="38" t="s">
        <v>24</v>
      </c>
      <c r="B18" s="39" t="s">
        <v>11</v>
      </c>
      <c r="C18" s="40" t="s">
        <v>288</v>
      </c>
      <c r="D18" s="41">
        <v>19.777000000000001</v>
      </c>
    </row>
    <row r="19" spans="1:4" s="16" customFormat="1" ht="19.95" customHeight="1" x14ac:dyDescent="0.25">
      <c r="A19" s="38" t="s">
        <v>25</v>
      </c>
      <c r="B19" s="39" t="s">
        <v>10</v>
      </c>
      <c r="C19" s="40">
        <v>4621</v>
      </c>
      <c r="D19" s="41">
        <v>16607.313600000056</v>
      </c>
    </row>
    <row r="20" spans="1:4" s="16" customFormat="1" ht="19.95" customHeight="1" x14ac:dyDescent="0.25">
      <c r="A20" s="38" t="s">
        <v>25</v>
      </c>
      <c r="B20" s="39" t="s">
        <v>11</v>
      </c>
      <c r="C20" s="40" t="s">
        <v>288</v>
      </c>
      <c r="D20" s="41">
        <v>18.838699999999999</v>
      </c>
    </row>
    <row r="21" spans="1:4" s="16" customFormat="1" ht="19.95" customHeight="1" x14ac:dyDescent="0.25">
      <c r="A21" s="38" t="s">
        <v>26</v>
      </c>
      <c r="B21" s="39" t="s">
        <v>10</v>
      </c>
      <c r="C21" s="40">
        <v>18230</v>
      </c>
      <c r="D21" s="41">
        <v>108070.0096</v>
      </c>
    </row>
    <row r="22" spans="1:4" s="16" customFormat="1" ht="19.95" customHeight="1" x14ac:dyDescent="0.25">
      <c r="A22" s="38" t="s">
        <v>26</v>
      </c>
      <c r="B22" s="39" t="s">
        <v>11</v>
      </c>
      <c r="C22" s="40">
        <v>9</v>
      </c>
      <c r="D22" s="41">
        <v>161.77299999999997</v>
      </c>
    </row>
    <row r="23" spans="1:4" s="16" customFormat="1" ht="19.95" customHeight="1" x14ac:dyDescent="0.25">
      <c r="A23" s="38" t="s">
        <v>26</v>
      </c>
      <c r="B23" s="39" t="s">
        <v>12</v>
      </c>
      <c r="C23" s="40" t="s">
        <v>288</v>
      </c>
      <c r="D23" s="41">
        <v>7.9025000000000007</v>
      </c>
    </row>
    <row r="24" spans="1:4" s="16" customFormat="1" ht="19.95" customHeight="1" x14ac:dyDescent="0.25">
      <c r="A24" s="38" t="s">
        <v>27</v>
      </c>
      <c r="B24" s="39" t="s">
        <v>10</v>
      </c>
      <c r="C24" s="23">
        <v>24947</v>
      </c>
      <c r="D24" s="41">
        <v>203264.59600000066</v>
      </c>
    </row>
    <row r="25" spans="1:4" s="16" customFormat="1" ht="19.95" customHeight="1" x14ac:dyDescent="0.25">
      <c r="A25" s="38" t="s">
        <v>27</v>
      </c>
      <c r="B25" s="39" t="s">
        <v>11</v>
      </c>
      <c r="C25" s="40">
        <v>7</v>
      </c>
      <c r="D25" s="41">
        <v>26.773899999999998</v>
      </c>
    </row>
    <row r="26" spans="1:4" s="16" customFormat="1" ht="19.95" customHeight="1" x14ac:dyDescent="0.25">
      <c r="A26" s="38" t="s">
        <v>27</v>
      </c>
      <c r="B26" s="39" t="s">
        <v>12</v>
      </c>
      <c r="C26" s="51" t="s">
        <v>288</v>
      </c>
      <c r="D26" s="41">
        <v>10.2438</v>
      </c>
    </row>
    <row r="27" spans="1:4" s="16" customFormat="1" ht="19.95" customHeight="1" x14ac:dyDescent="0.25">
      <c r="A27" s="42" t="s">
        <v>13</v>
      </c>
      <c r="B27" s="39" t="s">
        <v>10</v>
      </c>
      <c r="C27" s="23">
        <v>4802</v>
      </c>
      <c r="D27" s="41">
        <v>60749.845399999955</v>
      </c>
    </row>
    <row r="28" spans="1:4" s="16" customFormat="1" ht="19.95" customHeight="1" x14ac:dyDescent="0.25">
      <c r="A28" s="38" t="s">
        <v>13</v>
      </c>
      <c r="B28" s="39" t="s">
        <v>11</v>
      </c>
      <c r="C28" s="23">
        <v>306</v>
      </c>
      <c r="D28" s="41">
        <v>5590.0684000000001</v>
      </c>
    </row>
    <row r="29" spans="1:4" s="16" customFormat="1" ht="19.95" customHeight="1" x14ac:dyDescent="0.25">
      <c r="A29" s="38" t="s">
        <v>13</v>
      </c>
      <c r="B29" s="39" t="s">
        <v>12</v>
      </c>
      <c r="C29" s="40" t="s">
        <v>288</v>
      </c>
      <c r="D29" s="41">
        <v>2.1389999999999998</v>
      </c>
    </row>
    <row r="30" spans="1:4" s="16" customFormat="1" ht="19.95" customHeight="1" x14ac:dyDescent="0.25">
      <c r="A30" s="38" t="s">
        <v>28</v>
      </c>
      <c r="B30" s="39" t="s">
        <v>10</v>
      </c>
      <c r="C30" s="40">
        <v>211</v>
      </c>
      <c r="D30" s="41">
        <v>423.85840000000002</v>
      </c>
    </row>
    <row r="31" spans="1:4" s="16" customFormat="1" ht="19.95" customHeight="1" x14ac:dyDescent="0.25">
      <c r="A31" s="38" t="s">
        <v>28</v>
      </c>
      <c r="B31" s="39" t="s">
        <v>11</v>
      </c>
      <c r="C31" s="51" t="s">
        <v>288</v>
      </c>
      <c r="D31" s="41">
        <v>11.365500000000001</v>
      </c>
    </row>
    <row r="32" spans="1:4" s="16" customFormat="1" ht="19.95" customHeight="1" x14ac:dyDescent="0.25">
      <c r="A32" s="38" t="s">
        <v>29</v>
      </c>
      <c r="B32" s="39" t="s">
        <v>10</v>
      </c>
      <c r="C32" s="40">
        <v>713</v>
      </c>
      <c r="D32" s="41">
        <v>2160.9554000000016</v>
      </c>
    </row>
    <row r="33" spans="1:4" s="32" customFormat="1" ht="19.95" customHeight="1" x14ac:dyDescent="0.25">
      <c r="A33" s="38" t="s">
        <v>29</v>
      </c>
      <c r="B33" s="39" t="s">
        <v>11</v>
      </c>
      <c r="C33" s="51">
        <v>553</v>
      </c>
      <c r="D33" s="41">
        <v>2442.8248999999978</v>
      </c>
    </row>
    <row r="34" spans="1:4" s="31" customFormat="1" ht="19.95" customHeight="1" x14ac:dyDescent="0.25">
      <c r="A34" s="38" t="s">
        <v>29</v>
      </c>
      <c r="B34" s="50" t="s">
        <v>12</v>
      </c>
      <c r="C34" s="23">
        <v>435</v>
      </c>
      <c r="D34" s="41">
        <v>1498.4760000000008</v>
      </c>
    </row>
    <row r="35" spans="1:4" s="31" customFormat="1" ht="19.95" customHeight="1" x14ac:dyDescent="0.25">
      <c r="A35" s="38" t="s">
        <v>30</v>
      </c>
      <c r="B35" s="39" t="s">
        <v>10</v>
      </c>
      <c r="C35" s="40">
        <v>438</v>
      </c>
      <c r="D35" s="41">
        <v>1174.7820999999994</v>
      </c>
    </row>
    <row r="36" spans="1:4" s="31" customFormat="1" ht="19.95" customHeight="1" x14ac:dyDescent="0.25">
      <c r="A36" s="38" t="s">
        <v>30</v>
      </c>
      <c r="B36" s="39" t="s">
        <v>11</v>
      </c>
      <c r="C36" s="23">
        <v>5</v>
      </c>
      <c r="D36" s="41">
        <v>41.652000000000001</v>
      </c>
    </row>
    <row r="37" spans="1:4" s="32" customFormat="1" ht="19.95" customHeight="1" x14ac:dyDescent="0.25">
      <c r="A37" s="38" t="s">
        <v>30</v>
      </c>
      <c r="B37" s="39" t="s">
        <v>12</v>
      </c>
      <c r="C37" s="40">
        <v>1048</v>
      </c>
      <c r="D37" s="41">
        <v>5191.2763000000077</v>
      </c>
    </row>
    <row r="38" spans="1:4" s="32" customFormat="1" ht="19.95" customHeight="1" x14ac:dyDescent="0.25">
      <c r="A38" s="38" t="s">
        <v>31</v>
      </c>
      <c r="B38" s="39" t="s">
        <v>10</v>
      </c>
      <c r="C38" s="40">
        <v>5631</v>
      </c>
      <c r="D38" s="41">
        <v>19193.295900000008</v>
      </c>
    </row>
    <row r="39" spans="1:4" s="32" customFormat="1" ht="19.95" customHeight="1" x14ac:dyDescent="0.25">
      <c r="A39" s="38" t="s">
        <v>31</v>
      </c>
      <c r="B39" s="39" t="s">
        <v>11</v>
      </c>
      <c r="C39" s="40">
        <v>940</v>
      </c>
      <c r="D39" s="41">
        <v>3935.3686999999986</v>
      </c>
    </row>
    <row r="40" spans="1:4" s="32" customFormat="1" ht="19.95" customHeight="1" x14ac:dyDescent="0.25">
      <c r="A40" s="38" t="s">
        <v>32</v>
      </c>
      <c r="B40" s="39" t="s">
        <v>10</v>
      </c>
      <c r="C40" s="51">
        <v>1737</v>
      </c>
      <c r="D40" s="41">
        <v>10992.976400000001</v>
      </c>
    </row>
    <row r="41" spans="1:4" s="32" customFormat="1" ht="19.95" customHeight="1" x14ac:dyDescent="0.25">
      <c r="A41" s="38" t="s">
        <v>32</v>
      </c>
      <c r="B41" s="39" t="s">
        <v>11</v>
      </c>
      <c r="C41" s="40">
        <v>3194</v>
      </c>
      <c r="D41" s="41">
        <v>117950.12239999998</v>
      </c>
    </row>
    <row r="42" spans="1:4" s="32" customFormat="1" ht="19.95" customHeight="1" x14ac:dyDescent="0.25">
      <c r="A42" s="38" t="s">
        <v>32</v>
      </c>
      <c r="B42" s="39" t="s">
        <v>12</v>
      </c>
      <c r="C42" s="51" t="s">
        <v>288</v>
      </c>
      <c r="D42" s="41">
        <v>9.4961000000000002</v>
      </c>
    </row>
    <row r="43" spans="1:4" s="32" customFormat="1" ht="19.95" customHeight="1" x14ac:dyDescent="0.25">
      <c r="A43" s="38" t="s">
        <v>33</v>
      </c>
      <c r="B43" s="39" t="s">
        <v>10</v>
      </c>
      <c r="C43" s="23">
        <v>14954</v>
      </c>
      <c r="D43" s="41">
        <v>156711.42700000043</v>
      </c>
    </row>
    <row r="44" spans="1:4" s="32" customFormat="1" ht="19.95" customHeight="1" x14ac:dyDescent="0.25">
      <c r="A44" s="38" t="s">
        <v>33</v>
      </c>
      <c r="B44" s="39" t="s">
        <v>11</v>
      </c>
      <c r="C44" s="40">
        <v>430</v>
      </c>
      <c r="D44" s="41">
        <v>4044.9110000000001</v>
      </c>
    </row>
    <row r="45" spans="1:4" s="32" customFormat="1" ht="19.95" customHeight="1" x14ac:dyDescent="0.25">
      <c r="A45" s="38" t="s">
        <v>33</v>
      </c>
      <c r="B45" s="39" t="s">
        <v>12</v>
      </c>
      <c r="C45" s="40" t="s">
        <v>288</v>
      </c>
      <c r="D45" s="41">
        <v>10.3347</v>
      </c>
    </row>
    <row r="46" spans="1:4" s="32" customFormat="1" ht="19.95" customHeight="1" x14ac:dyDescent="0.25">
      <c r="A46" s="38" t="s">
        <v>15</v>
      </c>
      <c r="B46" s="39" t="s">
        <v>11</v>
      </c>
      <c r="C46" s="23">
        <v>18</v>
      </c>
      <c r="D46" s="41">
        <v>659.14229999999998</v>
      </c>
    </row>
    <row r="47" spans="1:4" s="32" customFormat="1" ht="19.95" customHeight="1" x14ac:dyDescent="0.25">
      <c r="A47" s="38" t="s">
        <v>16</v>
      </c>
      <c r="B47" s="39" t="s">
        <v>10</v>
      </c>
      <c r="C47" s="23">
        <v>6</v>
      </c>
      <c r="D47" s="41">
        <v>44.298399999999994</v>
      </c>
    </row>
    <row r="48" spans="1:4" s="32" customFormat="1" ht="19.95" customHeight="1" x14ac:dyDescent="0.25">
      <c r="A48" s="38" t="s">
        <v>16</v>
      </c>
      <c r="B48" s="39" t="s">
        <v>11</v>
      </c>
      <c r="C48" s="40">
        <v>225</v>
      </c>
      <c r="D48" s="41">
        <v>15285.913299999998</v>
      </c>
    </row>
    <row r="49" spans="1:4" s="32" customFormat="1" ht="19.95" customHeight="1" x14ac:dyDescent="0.25">
      <c r="A49" s="38" t="s">
        <v>34</v>
      </c>
      <c r="B49" s="39" t="s">
        <v>10</v>
      </c>
      <c r="C49" s="40">
        <v>549</v>
      </c>
      <c r="D49" s="41">
        <v>19932.030799999993</v>
      </c>
    </row>
    <row r="50" spans="1:4" s="32" customFormat="1" ht="19.95" customHeight="1" x14ac:dyDescent="0.25">
      <c r="A50" s="38" t="s">
        <v>34</v>
      </c>
      <c r="B50" s="39" t="s">
        <v>11</v>
      </c>
      <c r="C50" s="40">
        <v>2781</v>
      </c>
      <c r="D50" s="41">
        <v>246152.37690000003</v>
      </c>
    </row>
    <row r="51" spans="1:4" s="32" customFormat="1" ht="19.95" customHeight="1" x14ac:dyDescent="0.25">
      <c r="A51" s="38" t="s">
        <v>34</v>
      </c>
      <c r="B51" s="39" t="s">
        <v>12</v>
      </c>
      <c r="C51" s="40" t="s">
        <v>288</v>
      </c>
      <c r="D51" s="41">
        <v>23.878</v>
      </c>
    </row>
    <row r="52" spans="1:4" s="32" customFormat="1" ht="19.95" customHeight="1" x14ac:dyDescent="0.25">
      <c r="A52" s="38" t="s">
        <v>35</v>
      </c>
      <c r="B52" s="39" t="s">
        <v>10</v>
      </c>
      <c r="C52" s="40">
        <v>651</v>
      </c>
      <c r="D52" s="41">
        <v>23648.952100000013</v>
      </c>
    </row>
    <row r="53" spans="1:4" s="32" customFormat="1" ht="19.95" customHeight="1" x14ac:dyDescent="0.25">
      <c r="A53" s="38" t="s">
        <v>35</v>
      </c>
      <c r="B53" s="39" t="s">
        <v>11</v>
      </c>
      <c r="C53" s="40">
        <v>7512</v>
      </c>
      <c r="D53" s="41">
        <v>577003.89290000033</v>
      </c>
    </row>
    <row r="54" spans="1:4" s="32" customFormat="1" ht="19.95" customHeight="1" x14ac:dyDescent="0.25">
      <c r="A54" s="38" t="s">
        <v>36</v>
      </c>
      <c r="B54" s="39" t="s">
        <v>10</v>
      </c>
      <c r="C54" s="40">
        <v>20</v>
      </c>
      <c r="D54" s="41">
        <v>176.58010000000002</v>
      </c>
    </row>
    <row r="55" spans="1:4" s="32" customFormat="1" ht="19.95" customHeight="1" x14ac:dyDescent="0.25">
      <c r="A55" s="38" t="s">
        <v>36</v>
      </c>
      <c r="B55" s="39" t="s">
        <v>11</v>
      </c>
      <c r="C55" s="23">
        <v>5614</v>
      </c>
      <c r="D55" s="41">
        <v>402887.61139999889</v>
      </c>
    </row>
    <row r="56" spans="1:4" ht="19.95" customHeight="1" x14ac:dyDescent="0.2">
      <c r="A56" s="38" t="s">
        <v>36</v>
      </c>
      <c r="B56" s="39" t="s">
        <v>12</v>
      </c>
      <c r="C56" s="23">
        <v>6</v>
      </c>
      <c r="D56" s="41">
        <v>36.040999999999997</v>
      </c>
    </row>
    <row r="57" spans="1:4" ht="19.95" customHeight="1" x14ac:dyDescent="0.2">
      <c r="A57" s="38" t="s">
        <v>37</v>
      </c>
      <c r="B57" s="39" t="s">
        <v>10</v>
      </c>
      <c r="C57" s="23">
        <v>49</v>
      </c>
      <c r="D57" s="41">
        <v>863.27890000000002</v>
      </c>
    </row>
    <row r="58" spans="1:4" ht="19.95" customHeight="1" x14ac:dyDescent="0.2">
      <c r="A58" s="38" t="s">
        <v>37</v>
      </c>
      <c r="B58" s="39" t="s">
        <v>11</v>
      </c>
      <c r="C58" s="40">
        <v>6379</v>
      </c>
      <c r="D58" s="41">
        <v>577551.114899999</v>
      </c>
    </row>
    <row r="59" spans="1:4" ht="19.95" customHeight="1" x14ac:dyDescent="0.2">
      <c r="A59" s="38" t="s">
        <v>37</v>
      </c>
      <c r="B59" s="39" t="s">
        <v>12</v>
      </c>
      <c r="C59" s="40" t="s">
        <v>288</v>
      </c>
      <c r="D59" s="41">
        <v>36.783299999999997</v>
      </c>
    </row>
    <row r="60" spans="1:4" ht="19.95" customHeight="1" x14ac:dyDescent="0.2">
      <c r="A60" s="38" t="s">
        <v>38</v>
      </c>
      <c r="B60" s="39" t="s">
        <v>10</v>
      </c>
      <c r="C60" s="40">
        <v>6</v>
      </c>
      <c r="D60" s="41">
        <v>40.0625</v>
      </c>
    </row>
    <row r="61" spans="1:4" ht="19.95" customHeight="1" x14ac:dyDescent="0.2">
      <c r="A61" s="38" t="s">
        <v>38</v>
      </c>
      <c r="B61" s="39" t="s">
        <v>11</v>
      </c>
      <c r="C61" s="40">
        <v>87</v>
      </c>
      <c r="D61" s="41">
        <v>866.50400000000013</v>
      </c>
    </row>
    <row r="62" spans="1:4" ht="19.95" customHeight="1" x14ac:dyDescent="0.2">
      <c r="A62" s="38" t="s">
        <v>38</v>
      </c>
      <c r="B62" s="39" t="s">
        <v>12</v>
      </c>
      <c r="C62" s="40">
        <v>17</v>
      </c>
      <c r="D62" s="41">
        <v>58.421999999999997</v>
      </c>
    </row>
    <row r="63" spans="1:4" ht="19.95" customHeight="1" x14ac:dyDescent="0.2">
      <c r="A63" s="38" t="s">
        <v>39</v>
      </c>
      <c r="B63" s="39" t="s">
        <v>10</v>
      </c>
      <c r="C63" s="40">
        <v>451</v>
      </c>
      <c r="D63" s="41">
        <v>1635.957900000001</v>
      </c>
    </row>
    <row r="64" spans="1:4" ht="19.95" customHeight="1" x14ac:dyDescent="0.2">
      <c r="A64" s="38" t="s">
        <v>39</v>
      </c>
      <c r="B64" s="39" t="s">
        <v>11</v>
      </c>
      <c r="C64" s="40">
        <v>1044</v>
      </c>
      <c r="D64" s="41">
        <v>17330.619099999982</v>
      </c>
    </row>
    <row r="65" spans="1:9" ht="19.95" customHeight="1" x14ac:dyDescent="0.2">
      <c r="A65" s="38" t="s">
        <v>39</v>
      </c>
      <c r="B65" s="39" t="s">
        <v>12</v>
      </c>
      <c r="C65" s="40">
        <v>581</v>
      </c>
      <c r="D65" s="41">
        <v>2577.3912</v>
      </c>
    </row>
    <row r="66" spans="1:9" ht="19.95" customHeight="1" x14ac:dyDescent="0.2">
      <c r="A66" s="38" t="s">
        <v>40</v>
      </c>
      <c r="B66" s="39" t="s">
        <v>10</v>
      </c>
      <c r="C66" s="40">
        <v>11</v>
      </c>
      <c r="D66" s="41">
        <v>511.85489999999999</v>
      </c>
    </row>
    <row r="67" spans="1:9" ht="19.95" customHeight="1" x14ac:dyDescent="0.2">
      <c r="A67" s="38" t="s">
        <v>40</v>
      </c>
      <c r="B67" s="39" t="s">
        <v>11</v>
      </c>
      <c r="C67" s="40">
        <v>1072</v>
      </c>
      <c r="D67" s="41">
        <v>133855.46679999994</v>
      </c>
    </row>
    <row r="68" spans="1:9" ht="19.95" customHeight="1" x14ac:dyDescent="0.2">
      <c r="A68" s="70" t="s">
        <v>40</v>
      </c>
      <c r="B68" s="54" t="s">
        <v>12</v>
      </c>
      <c r="C68" s="71">
        <v>24</v>
      </c>
      <c r="D68" s="72">
        <v>91.502800000000008</v>
      </c>
    </row>
    <row r="69" spans="1:9" x14ac:dyDescent="0.2">
      <c r="C69" s="46"/>
      <c r="D69" s="46"/>
    </row>
    <row r="70" spans="1:9" x14ac:dyDescent="0.2">
      <c r="D70" s="46"/>
      <c r="G70" s="46"/>
      <c r="H70" s="46"/>
      <c r="I70" s="46"/>
    </row>
    <row r="71" spans="1:9" ht="12" x14ac:dyDescent="0.2">
      <c r="A71" s="5" t="s">
        <v>19</v>
      </c>
      <c r="D71" s="46"/>
    </row>
    <row r="75" spans="1:9" x14ac:dyDescent="0.2">
      <c r="D75" s="46"/>
      <c r="E75" s="46"/>
    </row>
    <row r="78" spans="1:9" ht="13.2" x14ac:dyDescent="0.25">
      <c r="D78"/>
    </row>
    <row r="80" spans="1:9" x14ac:dyDescent="0.2">
      <c r="D80" s="46"/>
    </row>
  </sheetData>
  <mergeCells count="3">
    <mergeCell ref="A4:D4"/>
    <mergeCell ref="A3:D3"/>
    <mergeCell ref="A5:D5"/>
  </mergeCells>
  <printOptions horizontalCentered="1"/>
  <pageMargins left="0.74803149606299213" right="0.15748031496062992" top="1.3779527559055118" bottom="0.98425196850393704" header="0.47244094488188981" footer="0.51181102362204722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28"/>
  <sheetViews>
    <sheetView showGridLines="0" zoomScaleNormal="100" workbookViewId="0">
      <selection activeCell="A426" sqref="A426"/>
    </sheetView>
  </sheetViews>
  <sheetFormatPr defaultColWidth="9.109375" defaultRowHeight="10.199999999999999" x14ac:dyDescent="0.2"/>
  <cols>
    <col min="1" max="3" width="28.109375" style="2" customWidth="1"/>
    <col min="4" max="4" width="87.109375" style="62" bestFit="1" customWidth="1"/>
    <col min="5" max="6" width="17.109375" style="65" customWidth="1"/>
    <col min="7" max="7" width="48.33203125" style="2" bestFit="1" customWidth="1"/>
    <col min="8" max="16384" width="9.109375" style="2"/>
  </cols>
  <sheetData>
    <row r="1" spans="1:6" ht="15.6" customHeight="1" x14ac:dyDescent="0.2">
      <c r="B1" s="15"/>
    </row>
    <row r="2" spans="1:6" ht="15.6" customHeight="1" x14ac:dyDescent="0.2">
      <c r="A2" s="76" t="s">
        <v>8</v>
      </c>
      <c r="B2" s="76"/>
      <c r="C2" s="76"/>
      <c r="D2" s="76"/>
      <c r="E2" s="76"/>
      <c r="F2" s="76"/>
    </row>
    <row r="3" spans="1:6" ht="15.6" customHeight="1" x14ac:dyDescent="0.2">
      <c r="A3" s="76"/>
      <c r="B3" s="76"/>
      <c r="C3" s="76"/>
      <c r="D3" s="76"/>
      <c r="E3" s="76"/>
      <c r="F3" s="76"/>
    </row>
    <row r="4" spans="1:6" ht="15.6" customHeight="1" x14ac:dyDescent="0.35">
      <c r="A4" s="76"/>
      <c r="B4" s="76"/>
      <c r="C4" s="76"/>
      <c r="D4" s="76"/>
      <c r="E4" s="76"/>
      <c r="F4" s="76"/>
    </row>
    <row r="5" spans="1:6" ht="15.6" customHeight="1" x14ac:dyDescent="0.2">
      <c r="A5" s="77" t="s">
        <v>7</v>
      </c>
      <c r="B5" s="77"/>
      <c r="C5" s="77"/>
      <c r="D5" s="77"/>
      <c r="E5" s="77"/>
      <c r="F5" s="77"/>
    </row>
    <row r="6" spans="1:6" ht="15.6" customHeight="1" x14ac:dyDescent="0.2">
      <c r="C6" s="3"/>
      <c r="E6" s="66"/>
    </row>
    <row r="7" spans="1:6" ht="30" customHeight="1" x14ac:dyDescent="0.2">
      <c r="A7" s="7" t="s">
        <v>3</v>
      </c>
      <c r="B7" s="7" t="s">
        <v>4</v>
      </c>
      <c r="C7" s="61" t="s">
        <v>5</v>
      </c>
      <c r="D7" s="63" t="s">
        <v>1</v>
      </c>
      <c r="E7" s="8" t="s">
        <v>2</v>
      </c>
      <c r="F7" s="9" t="s">
        <v>6</v>
      </c>
    </row>
    <row r="8" spans="1:6" s="16" customFormat="1" ht="19.95" customHeight="1" x14ac:dyDescent="0.25">
      <c r="A8" s="33" t="s">
        <v>9</v>
      </c>
      <c r="B8" s="28" t="s">
        <v>20</v>
      </c>
      <c r="C8" s="28" t="s">
        <v>41</v>
      </c>
      <c r="D8" s="43" t="s">
        <v>10</v>
      </c>
      <c r="E8" s="26">
        <v>1199</v>
      </c>
      <c r="F8" s="35">
        <v>6636.9022999999952</v>
      </c>
    </row>
    <row r="9" spans="1:6" s="16" customFormat="1" ht="19.95" customHeight="1" x14ac:dyDescent="0.25">
      <c r="A9" s="34" t="s">
        <v>9</v>
      </c>
      <c r="B9" s="29" t="s">
        <v>20</v>
      </c>
      <c r="C9" s="29" t="s">
        <v>41</v>
      </c>
      <c r="D9" s="44" t="s">
        <v>12</v>
      </c>
      <c r="E9" s="27" t="s">
        <v>288</v>
      </c>
      <c r="F9" s="35">
        <v>1.9159999999999999</v>
      </c>
    </row>
    <row r="10" spans="1:6" s="16" customFormat="1" ht="19.95" customHeight="1" x14ac:dyDescent="0.25">
      <c r="A10" s="34" t="s">
        <v>9</v>
      </c>
      <c r="B10" s="29" t="s">
        <v>20</v>
      </c>
      <c r="C10" s="29" t="s">
        <v>42</v>
      </c>
      <c r="D10" s="44" t="s">
        <v>10</v>
      </c>
      <c r="E10" s="27">
        <v>157</v>
      </c>
      <c r="F10" s="35">
        <v>815.74800000000016</v>
      </c>
    </row>
    <row r="11" spans="1:6" s="16" customFormat="1" ht="19.95" customHeight="1" x14ac:dyDescent="0.25">
      <c r="A11" s="34" t="s">
        <v>9</v>
      </c>
      <c r="B11" s="29" t="s">
        <v>20</v>
      </c>
      <c r="C11" s="29" t="s">
        <v>43</v>
      </c>
      <c r="D11" s="44" t="s">
        <v>10</v>
      </c>
      <c r="E11" s="23">
        <v>527</v>
      </c>
      <c r="F11" s="35">
        <v>4334.8195000000005</v>
      </c>
    </row>
    <row r="12" spans="1:6" s="16" customFormat="1" ht="19.95" customHeight="1" x14ac:dyDescent="0.25">
      <c r="A12" s="34" t="s">
        <v>9</v>
      </c>
      <c r="B12" s="29" t="s">
        <v>20</v>
      </c>
      <c r="C12" s="29" t="s">
        <v>44</v>
      </c>
      <c r="D12" s="44" t="s">
        <v>10</v>
      </c>
      <c r="E12" s="27">
        <v>840</v>
      </c>
      <c r="F12" s="35">
        <v>3000.7381999999984</v>
      </c>
    </row>
    <row r="13" spans="1:6" s="16" customFormat="1" ht="19.95" customHeight="1" x14ac:dyDescent="0.25">
      <c r="A13" s="34" t="s">
        <v>9</v>
      </c>
      <c r="B13" s="29" t="s">
        <v>20</v>
      </c>
      <c r="C13" s="29" t="s">
        <v>45</v>
      </c>
      <c r="D13" s="44" t="s">
        <v>10</v>
      </c>
      <c r="E13" s="27">
        <v>508</v>
      </c>
      <c r="F13" s="35">
        <v>2158.6312000000012</v>
      </c>
    </row>
    <row r="14" spans="1:6" s="16" customFormat="1" ht="19.95" customHeight="1" x14ac:dyDescent="0.25">
      <c r="A14" s="34" t="s">
        <v>9</v>
      </c>
      <c r="B14" s="29" t="s">
        <v>20</v>
      </c>
      <c r="C14" s="29" t="s">
        <v>46</v>
      </c>
      <c r="D14" s="44" t="s">
        <v>10</v>
      </c>
      <c r="E14" s="27">
        <v>433</v>
      </c>
      <c r="F14" s="35">
        <v>2342.8341000000009</v>
      </c>
    </row>
    <row r="15" spans="1:6" s="16" customFormat="1" ht="19.95" customHeight="1" x14ac:dyDescent="0.25">
      <c r="A15" s="34" t="s">
        <v>9</v>
      </c>
      <c r="B15" s="29" t="s">
        <v>20</v>
      </c>
      <c r="C15" s="29" t="s">
        <v>46</v>
      </c>
      <c r="D15" s="44" t="s">
        <v>11</v>
      </c>
      <c r="E15" s="27" t="s">
        <v>288</v>
      </c>
      <c r="F15" s="35">
        <v>1.9588000000000001</v>
      </c>
    </row>
    <row r="16" spans="1:6" s="16" customFormat="1" ht="19.95" customHeight="1" x14ac:dyDescent="0.25">
      <c r="A16" s="34" t="s">
        <v>9</v>
      </c>
      <c r="B16" s="29" t="s">
        <v>20</v>
      </c>
      <c r="C16" s="29" t="s">
        <v>47</v>
      </c>
      <c r="D16" s="44" t="s">
        <v>10</v>
      </c>
      <c r="E16" s="27">
        <v>1571</v>
      </c>
      <c r="F16" s="35">
        <v>4815.9234999999999</v>
      </c>
    </row>
    <row r="17" spans="1:6" s="16" customFormat="1" ht="19.95" customHeight="1" x14ac:dyDescent="0.25">
      <c r="A17" s="34" t="s">
        <v>9</v>
      </c>
      <c r="B17" s="29" t="s">
        <v>20</v>
      </c>
      <c r="C17" s="29" t="s">
        <v>48</v>
      </c>
      <c r="D17" s="44" t="s">
        <v>10</v>
      </c>
      <c r="E17" s="27">
        <v>190</v>
      </c>
      <c r="F17" s="35">
        <v>990.41749999999968</v>
      </c>
    </row>
    <row r="18" spans="1:6" s="16" customFormat="1" ht="19.95" customHeight="1" x14ac:dyDescent="0.25">
      <c r="A18" s="34" t="s">
        <v>9</v>
      </c>
      <c r="B18" s="29" t="s">
        <v>20</v>
      </c>
      <c r="C18" s="29" t="s">
        <v>49</v>
      </c>
      <c r="D18" s="44" t="s">
        <v>10</v>
      </c>
      <c r="E18" s="27">
        <v>645</v>
      </c>
      <c r="F18" s="35">
        <v>2482.5363000000002</v>
      </c>
    </row>
    <row r="19" spans="1:6" s="16" customFormat="1" ht="19.95" customHeight="1" x14ac:dyDescent="0.25">
      <c r="A19" s="34" t="s">
        <v>9</v>
      </c>
      <c r="B19" s="29" t="s">
        <v>20</v>
      </c>
      <c r="C19" s="29" t="s">
        <v>50</v>
      </c>
      <c r="D19" s="44" t="s">
        <v>10</v>
      </c>
      <c r="E19" s="23">
        <v>98</v>
      </c>
      <c r="F19" s="35">
        <v>713.44579999999996</v>
      </c>
    </row>
    <row r="20" spans="1:6" s="16" customFormat="1" ht="19.95" customHeight="1" x14ac:dyDescent="0.25">
      <c r="A20" s="34" t="s">
        <v>9</v>
      </c>
      <c r="B20" s="29" t="s">
        <v>21</v>
      </c>
      <c r="C20" s="29" t="s">
        <v>51</v>
      </c>
      <c r="D20" s="44" t="s">
        <v>10</v>
      </c>
      <c r="E20" s="27">
        <v>431</v>
      </c>
      <c r="F20" s="35">
        <v>1358.7278000000003</v>
      </c>
    </row>
    <row r="21" spans="1:6" s="16" customFormat="1" ht="19.95" customHeight="1" x14ac:dyDescent="0.25">
      <c r="A21" s="34" t="s">
        <v>9</v>
      </c>
      <c r="B21" s="29" t="s">
        <v>21</v>
      </c>
      <c r="C21" s="29" t="s">
        <v>51</v>
      </c>
      <c r="D21" s="44" t="s">
        <v>11</v>
      </c>
      <c r="E21" s="27" t="s">
        <v>288</v>
      </c>
      <c r="F21" s="35">
        <v>10.313800000000001</v>
      </c>
    </row>
    <row r="22" spans="1:6" s="16" customFormat="1" ht="19.95" customHeight="1" x14ac:dyDescent="0.25">
      <c r="A22" s="34" t="s">
        <v>9</v>
      </c>
      <c r="B22" s="29" t="s">
        <v>21</v>
      </c>
      <c r="C22" s="29" t="s">
        <v>52</v>
      </c>
      <c r="D22" s="44" t="s">
        <v>10</v>
      </c>
      <c r="E22" s="27">
        <v>25</v>
      </c>
      <c r="F22" s="35">
        <v>84.060099999999991</v>
      </c>
    </row>
    <row r="23" spans="1:6" s="16" customFormat="1" ht="19.95" customHeight="1" x14ac:dyDescent="0.25">
      <c r="A23" s="34" t="s">
        <v>9</v>
      </c>
      <c r="B23" s="29" t="s">
        <v>21</v>
      </c>
      <c r="C23" s="29" t="s">
        <v>53</v>
      </c>
      <c r="D23" s="44" t="s">
        <v>10</v>
      </c>
      <c r="E23" s="51">
        <v>19</v>
      </c>
      <c r="F23" s="35">
        <v>45.822500000000005</v>
      </c>
    </row>
    <row r="24" spans="1:6" s="16" customFormat="1" ht="19.95" customHeight="1" x14ac:dyDescent="0.25">
      <c r="A24" s="34" t="s">
        <v>9</v>
      </c>
      <c r="B24" s="29" t="s">
        <v>21</v>
      </c>
      <c r="C24" s="29" t="s">
        <v>54</v>
      </c>
      <c r="D24" s="44" t="s">
        <v>10</v>
      </c>
      <c r="E24" s="27" t="s">
        <v>288</v>
      </c>
      <c r="F24" s="35">
        <v>2.6188000000000002</v>
      </c>
    </row>
    <row r="25" spans="1:6" s="16" customFormat="1" ht="19.95" customHeight="1" x14ac:dyDescent="0.25">
      <c r="A25" s="34" t="s">
        <v>9</v>
      </c>
      <c r="B25" s="29" t="s">
        <v>21</v>
      </c>
      <c r="C25" s="29" t="s">
        <v>55</v>
      </c>
      <c r="D25" s="39" t="s">
        <v>10</v>
      </c>
      <c r="E25" s="51">
        <v>531</v>
      </c>
      <c r="F25" s="35">
        <v>3055.6359000000002</v>
      </c>
    </row>
    <row r="26" spans="1:6" s="16" customFormat="1" ht="19.95" customHeight="1" x14ac:dyDescent="0.25">
      <c r="A26" s="34" t="s">
        <v>9</v>
      </c>
      <c r="B26" s="29" t="s">
        <v>21</v>
      </c>
      <c r="C26" s="29" t="s">
        <v>55</v>
      </c>
      <c r="D26" s="44" t="s">
        <v>11</v>
      </c>
      <c r="E26" s="27" t="s">
        <v>288</v>
      </c>
      <c r="F26" s="35">
        <v>19.2121</v>
      </c>
    </row>
    <row r="27" spans="1:6" s="16" customFormat="1" ht="19.95" customHeight="1" x14ac:dyDescent="0.25">
      <c r="A27" s="34" t="s">
        <v>9</v>
      </c>
      <c r="B27" s="29" t="s">
        <v>21</v>
      </c>
      <c r="C27" s="29" t="s">
        <v>56</v>
      </c>
      <c r="D27" s="44" t="s">
        <v>10</v>
      </c>
      <c r="E27" s="27">
        <v>1282</v>
      </c>
      <c r="F27" s="35">
        <v>3861.2264000000027</v>
      </c>
    </row>
    <row r="28" spans="1:6" s="16" customFormat="1" ht="19.95" customHeight="1" x14ac:dyDescent="0.25">
      <c r="A28" s="34" t="s">
        <v>9</v>
      </c>
      <c r="B28" s="29" t="s">
        <v>22</v>
      </c>
      <c r="C28" s="29" t="s">
        <v>57</v>
      </c>
      <c r="D28" s="44" t="s">
        <v>10</v>
      </c>
      <c r="E28" s="27">
        <v>860</v>
      </c>
      <c r="F28" s="35">
        <v>4398.4373999999962</v>
      </c>
    </row>
    <row r="29" spans="1:6" s="16" customFormat="1" ht="19.95" customHeight="1" x14ac:dyDescent="0.25">
      <c r="A29" s="34" t="s">
        <v>9</v>
      </c>
      <c r="B29" s="29" t="s">
        <v>22</v>
      </c>
      <c r="C29" s="29" t="s">
        <v>57</v>
      </c>
      <c r="D29" s="44" t="s">
        <v>11</v>
      </c>
      <c r="E29" s="27" t="s">
        <v>288</v>
      </c>
      <c r="F29" s="35">
        <v>9.0004000000000008</v>
      </c>
    </row>
    <row r="30" spans="1:6" s="16" customFormat="1" ht="19.95" customHeight="1" x14ac:dyDescent="0.25">
      <c r="A30" s="34" t="s">
        <v>9</v>
      </c>
      <c r="B30" s="29" t="s">
        <v>22</v>
      </c>
      <c r="C30" s="29" t="s">
        <v>58</v>
      </c>
      <c r="D30" s="44" t="s">
        <v>10</v>
      </c>
      <c r="E30" s="27">
        <v>373</v>
      </c>
      <c r="F30" s="35">
        <v>2758.7361999999998</v>
      </c>
    </row>
    <row r="31" spans="1:6" s="16" customFormat="1" ht="19.95" customHeight="1" x14ac:dyDescent="0.25">
      <c r="A31" s="34" t="s">
        <v>9</v>
      </c>
      <c r="B31" s="29" t="s">
        <v>22</v>
      </c>
      <c r="C31" s="29" t="s">
        <v>58</v>
      </c>
      <c r="D31" s="44" t="s">
        <v>11</v>
      </c>
      <c r="E31" s="27" t="s">
        <v>288</v>
      </c>
      <c r="F31" s="35">
        <v>1.7905</v>
      </c>
    </row>
    <row r="32" spans="1:6" s="16" customFormat="1" ht="19.95" customHeight="1" x14ac:dyDescent="0.25">
      <c r="A32" s="34" t="s">
        <v>9</v>
      </c>
      <c r="B32" s="29" t="s">
        <v>22</v>
      </c>
      <c r="C32" s="29" t="s">
        <v>59</v>
      </c>
      <c r="D32" s="44" t="s">
        <v>10</v>
      </c>
      <c r="E32" s="27">
        <v>546</v>
      </c>
      <c r="F32" s="35">
        <v>1866.5072999999986</v>
      </c>
    </row>
    <row r="33" spans="1:6" s="16" customFormat="1" ht="19.95" customHeight="1" x14ac:dyDescent="0.25">
      <c r="A33" s="34" t="s">
        <v>9</v>
      </c>
      <c r="B33" s="29" t="s">
        <v>22</v>
      </c>
      <c r="C33" s="29" t="s">
        <v>60</v>
      </c>
      <c r="D33" s="44" t="s">
        <v>10</v>
      </c>
      <c r="E33" s="27">
        <v>8</v>
      </c>
      <c r="F33" s="35">
        <v>77.132499999999993</v>
      </c>
    </row>
    <row r="34" spans="1:6" s="16" customFormat="1" ht="19.95" customHeight="1" x14ac:dyDescent="0.25">
      <c r="A34" s="34" t="s">
        <v>9</v>
      </c>
      <c r="B34" s="29" t="s">
        <v>22</v>
      </c>
      <c r="C34" s="29" t="s">
        <v>61</v>
      </c>
      <c r="D34" s="44" t="s">
        <v>10</v>
      </c>
      <c r="E34" s="27">
        <v>337</v>
      </c>
      <c r="F34" s="35">
        <v>1313.8340000000007</v>
      </c>
    </row>
    <row r="35" spans="1:6" s="16" customFormat="1" ht="19.95" customHeight="1" x14ac:dyDescent="0.25">
      <c r="A35" s="34" t="s">
        <v>9</v>
      </c>
      <c r="B35" s="29" t="s">
        <v>22</v>
      </c>
      <c r="C35" s="29" t="s">
        <v>62</v>
      </c>
      <c r="D35" s="44" t="s">
        <v>10</v>
      </c>
      <c r="E35" s="27">
        <v>580</v>
      </c>
      <c r="F35" s="35">
        <v>3173.6280999999999</v>
      </c>
    </row>
    <row r="36" spans="1:6" s="16" customFormat="1" ht="19.95" customHeight="1" x14ac:dyDescent="0.25">
      <c r="A36" s="34" t="s">
        <v>9</v>
      </c>
      <c r="B36" s="29" t="s">
        <v>22</v>
      </c>
      <c r="C36" s="29" t="s">
        <v>63</v>
      </c>
      <c r="D36" s="44" t="s">
        <v>10</v>
      </c>
      <c r="E36" s="27" t="s">
        <v>288</v>
      </c>
      <c r="F36" s="35">
        <v>9.1385000000000005</v>
      </c>
    </row>
    <row r="37" spans="1:6" s="16" customFormat="1" ht="19.95" customHeight="1" x14ac:dyDescent="0.25">
      <c r="A37" s="34" t="s">
        <v>9</v>
      </c>
      <c r="B37" s="29" t="s">
        <v>23</v>
      </c>
      <c r="C37" s="29" t="s">
        <v>64</v>
      </c>
      <c r="D37" s="44" t="s">
        <v>10</v>
      </c>
      <c r="E37" s="27">
        <v>466</v>
      </c>
      <c r="F37" s="35">
        <v>1633.7720999999997</v>
      </c>
    </row>
    <row r="38" spans="1:6" s="16" customFormat="1" ht="19.95" customHeight="1" x14ac:dyDescent="0.25">
      <c r="A38" s="34" t="s">
        <v>9</v>
      </c>
      <c r="B38" s="29" t="s">
        <v>23</v>
      </c>
      <c r="C38" s="29" t="s">
        <v>65</v>
      </c>
      <c r="D38" s="44" t="s">
        <v>10</v>
      </c>
      <c r="E38" s="27">
        <v>70</v>
      </c>
      <c r="F38" s="35">
        <v>153.21069999999997</v>
      </c>
    </row>
    <row r="39" spans="1:6" s="16" customFormat="1" ht="19.95" customHeight="1" x14ac:dyDescent="0.25">
      <c r="A39" s="34" t="s">
        <v>9</v>
      </c>
      <c r="B39" s="29" t="s">
        <v>23</v>
      </c>
      <c r="C39" s="29" t="s">
        <v>66</v>
      </c>
      <c r="D39" s="44" t="s">
        <v>10</v>
      </c>
      <c r="E39" s="27">
        <v>4</v>
      </c>
      <c r="F39" s="35">
        <v>6.8816000000000006</v>
      </c>
    </row>
    <row r="40" spans="1:6" s="16" customFormat="1" ht="19.95" customHeight="1" x14ac:dyDescent="0.25">
      <c r="A40" s="34" t="s">
        <v>9</v>
      </c>
      <c r="B40" s="29" t="s">
        <v>23</v>
      </c>
      <c r="C40" s="29" t="s">
        <v>67</v>
      </c>
      <c r="D40" s="44" t="s">
        <v>10</v>
      </c>
      <c r="E40" s="23">
        <v>107</v>
      </c>
      <c r="F40" s="35">
        <v>254.86520000000007</v>
      </c>
    </row>
    <row r="41" spans="1:6" s="16" customFormat="1" ht="19.95" customHeight="1" x14ac:dyDescent="0.25">
      <c r="A41" s="34" t="s">
        <v>9</v>
      </c>
      <c r="B41" s="29" t="s">
        <v>23</v>
      </c>
      <c r="C41" s="29" t="s">
        <v>68</v>
      </c>
      <c r="D41" s="44" t="s">
        <v>10</v>
      </c>
      <c r="E41" s="23">
        <v>274</v>
      </c>
      <c r="F41" s="35">
        <v>866.41510000000017</v>
      </c>
    </row>
    <row r="42" spans="1:6" s="16" customFormat="1" ht="19.95" customHeight="1" x14ac:dyDescent="0.25">
      <c r="A42" s="34" t="s">
        <v>9</v>
      </c>
      <c r="B42" s="29" t="s">
        <v>23</v>
      </c>
      <c r="C42" s="29" t="s">
        <v>69</v>
      </c>
      <c r="D42" s="44" t="s">
        <v>10</v>
      </c>
      <c r="E42" s="27">
        <v>91</v>
      </c>
      <c r="F42" s="35">
        <v>197.47140000000002</v>
      </c>
    </row>
    <row r="43" spans="1:6" s="16" customFormat="1" ht="19.95" customHeight="1" x14ac:dyDescent="0.25">
      <c r="A43" s="34" t="s">
        <v>9</v>
      </c>
      <c r="B43" s="29" t="s">
        <v>23</v>
      </c>
      <c r="C43" s="29" t="s">
        <v>70</v>
      </c>
      <c r="D43" s="44" t="s">
        <v>10</v>
      </c>
      <c r="E43" s="27" t="s">
        <v>288</v>
      </c>
      <c r="F43" s="35">
        <v>18.251999999999999</v>
      </c>
    </row>
    <row r="44" spans="1:6" s="16" customFormat="1" ht="19.95" customHeight="1" x14ac:dyDescent="0.25">
      <c r="A44" s="34" t="s">
        <v>9</v>
      </c>
      <c r="B44" s="29" t="s">
        <v>23</v>
      </c>
      <c r="C44" s="29" t="s">
        <v>70</v>
      </c>
      <c r="D44" s="49" t="s">
        <v>11</v>
      </c>
      <c r="E44" s="27" t="s">
        <v>288</v>
      </c>
      <c r="F44" s="35">
        <v>4.0797999999999996</v>
      </c>
    </row>
    <row r="45" spans="1:6" s="16" customFormat="1" ht="19.95" customHeight="1" x14ac:dyDescent="0.25">
      <c r="A45" s="34" t="s">
        <v>9</v>
      </c>
      <c r="B45" s="29" t="s">
        <v>23</v>
      </c>
      <c r="C45" s="29" t="s">
        <v>71</v>
      </c>
      <c r="D45" s="44" t="s">
        <v>10</v>
      </c>
      <c r="E45" s="27">
        <v>62</v>
      </c>
      <c r="F45" s="35">
        <v>345.1472</v>
      </c>
    </row>
    <row r="46" spans="1:6" s="16" customFormat="1" ht="19.95" customHeight="1" x14ac:dyDescent="0.25">
      <c r="A46" s="34" t="s">
        <v>9</v>
      </c>
      <c r="B46" s="29" t="s">
        <v>23</v>
      </c>
      <c r="C46" s="29" t="s">
        <v>72</v>
      </c>
      <c r="D46" s="44" t="s">
        <v>10</v>
      </c>
      <c r="E46" s="27" t="s">
        <v>288</v>
      </c>
      <c r="F46" s="35">
        <v>7.2645999999999997</v>
      </c>
    </row>
    <row r="47" spans="1:6" s="16" customFormat="1" ht="19.95" customHeight="1" x14ac:dyDescent="0.25">
      <c r="A47" s="34" t="s">
        <v>9</v>
      </c>
      <c r="B47" s="29" t="s">
        <v>23</v>
      </c>
      <c r="C47" s="29" t="s">
        <v>73</v>
      </c>
      <c r="D47" s="44" t="s">
        <v>10</v>
      </c>
      <c r="E47" s="27" t="s">
        <v>288</v>
      </c>
      <c r="F47" s="35">
        <v>15.1107</v>
      </c>
    </row>
    <row r="48" spans="1:6" s="16" customFormat="1" ht="19.95" customHeight="1" x14ac:dyDescent="0.25">
      <c r="A48" s="34" t="s">
        <v>9</v>
      </c>
      <c r="B48" s="29" t="s">
        <v>23</v>
      </c>
      <c r="C48" s="29" t="s">
        <v>74</v>
      </c>
      <c r="D48" s="44" t="s">
        <v>10</v>
      </c>
      <c r="E48" s="27">
        <v>204</v>
      </c>
      <c r="F48" s="35">
        <v>537.97300000000007</v>
      </c>
    </row>
    <row r="49" spans="1:6" s="16" customFormat="1" ht="19.95" customHeight="1" x14ac:dyDescent="0.25">
      <c r="A49" s="34" t="s">
        <v>9</v>
      </c>
      <c r="B49" s="29" t="s">
        <v>24</v>
      </c>
      <c r="C49" s="29" t="s">
        <v>75</v>
      </c>
      <c r="D49" s="44" t="s">
        <v>10</v>
      </c>
      <c r="E49" s="23">
        <v>1021</v>
      </c>
      <c r="F49" s="35">
        <v>7353.5750000000053</v>
      </c>
    </row>
    <row r="50" spans="1:6" s="16" customFormat="1" ht="19.95" customHeight="1" x14ac:dyDescent="0.25">
      <c r="A50" s="34" t="s">
        <v>9</v>
      </c>
      <c r="B50" s="29" t="s">
        <v>24</v>
      </c>
      <c r="C50" s="29" t="s">
        <v>76</v>
      </c>
      <c r="D50" s="44" t="s">
        <v>10</v>
      </c>
      <c r="E50" s="23">
        <v>3009</v>
      </c>
      <c r="F50" s="35">
        <v>12729.27970000001</v>
      </c>
    </row>
    <row r="51" spans="1:6" s="16" customFormat="1" ht="19.95" customHeight="1" x14ac:dyDescent="0.25">
      <c r="A51" s="34" t="s">
        <v>9</v>
      </c>
      <c r="B51" s="29" t="s">
        <v>24</v>
      </c>
      <c r="C51" s="29" t="s">
        <v>77</v>
      </c>
      <c r="D51" s="44" t="s">
        <v>10</v>
      </c>
      <c r="E51" s="23">
        <v>2288</v>
      </c>
      <c r="F51" s="35">
        <v>22530.267600000039</v>
      </c>
    </row>
    <row r="52" spans="1:6" s="16" customFormat="1" ht="19.95" customHeight="1" x14ac:dyDescent="0.25">
      <c r="A52" s="34" t="s">
        <v>9</v>
      </c>
      <c r="B52" s="29" t="s">
        <v>24</v>
      </c>
      <c r="C52" s="29" t="s">
        <v>77</v>
      </c>
      <c r="D52" s="44" t="s">
        <v>11</v>
      </c>
      <c r="E52" s="23" t="s">
        <v>288</v>
      </c>
      <c r="F52" s="35">
        <v>19.777000000000001</v>
      </c>
    </row>
    <row r="53" spans="1:6" s="16" customFormat="1" ht="19.95" customHeight="1" x14ac:dyDescent="0.25">
      <c r="A53" s="34" t="s">
        <v>9</v>
      </c>
      <c r="B53" s="29" t="s">
        <v>24</v>
      </c>
      <c r="C53" s="29" t="s">
        <v>78</v>
      </c>
      <c r="D53" s="44" t="s">
        <v>10</v>
      </c>
      <c r="E53" s="23">
        <v>501</v>
      </c>
      <c r="F53" s="35">
        <v>3588.122400000002</v>
      </c>
    </row>
    <row r="54" spans="1:6" s="16" customFormat="1" ht="19.95" customHeight="1" x14ac:dyDescent="0.25">
      <c r="A54" s="34" t="s">
        <v>9</v>
      </c>
      <c r="B54" s="29" t="s">
        <v>24</v>
      </c>
      <c r="C54" s="29" t="s">
        <v>79</v>
      </c>
      <c r="D54" s="44" t="s">
        <v>10</v>
      </c>
      <c r="E54" s="23">
        <v>4235</v>
      </c>
      <c r="F54" s="35">
        <v>19758.802099999953</v>
      </c>
    </row>
    <row r="55" spans="1:6" s="16" customFormat="1" ht="19.95" customHeight="1" x14ac:dyDescent="0.25">
      <c r="A55" s="34" t="s">
        <v>9</v>
      </c>
      <c r="B55" s="29" t="s">
        <v>24</v>
      </c>
      <c r="C55" s="29" t="s">
        <v>80</v>
      </c>
      <c r="D55" s="49" t="s">
        <v>10</v>
      </c>
      <c r="E55" s="23">
        <v>1454</v>
      </c>
      <c r="F55" s="35">
        <v>8015.8356999999778</v>
      </c>
    </row>
    <row r="56" spans="1:6" s="16" customFormat="1" ht="19.95" customHeight="1" x14ac:dyDescent="0.25">
      <c r="A56" s="34" t="s">
        <v>9</v>
      </c>
      <c r="B56" s="29" t="s">
        <v>25</v>
      </c>
      <c r="C56" s="29" t="s">
        <v>81</v>
      </c>
      <c r="D56" s="49" t="s">
        <v>10</v>
      </c>
      <c r="E56" s="27">
        <v>716</v>
      </c>
      <c r="F56" s="35">
        <v>3424.2357999999972</v>
      </c>
    </row>
    <row r="57" spans="1:6" s="16" customFormat="1" ht="19.95" customHeight="1" x14ac:dyDescent="0.25">
      <c r="A57" s="34" t="s">
        <v>9</v>
      </c>
      <c r="B57" s="29" t="s">
        <v>25</v>
      </c>
      <c r="C57" s="29" t="s">
        <v>81</v>
      </c>
      <c r="D57" s="49" t="s">
        <v>11</v>
      </c>
      <c r="E57" s="27" t="s">
        <v>288</v>
      </c>
      <c r="F57" s="35">
        <v>2.4556</v>
      </c>
    </row>
    <row r="58" spans="1:6" s="16" customFormat="1" ht="19.95" customHeight="1" x14ac:dyDescent="0.25">
      <c r="A58" s="34" t="s">
        <v>9</v>
      </c>
      <c r="B58" s="29" t="s">
        <v>25</v>
      </c>
      <c r="C58" s="29" t="s">
        <v>82</v>
      </c>
      <c r="D58" s="44" t="s">
        <v>10</v>
      </c>
      <c r="E58" s="23">
        <v>556</v>
      </c>
      <c r="F58" s="35">
        <v>2297.0317000000009</v>
      </c>
    </row>
    <row r="59" spans="1:6" s="16" customFormat="1" ht="19.95" customHeight="1" x14ac:dyDescent="0.25">
      <c r="A59" s="34" t="s">
        <v>9</v>
      </c>
      <c r="B59" s="29" t="s">
        <v>25</v>
      </c>
      <c r="C59" s="29" t="s">
        <v>83</v>
      </c>
      <c r="D59" s="44" t="s">
        <v>10</v>
      </c>
      <c r="E59" s="27">
        <v>109</v>
      </c>
      <c r="F59" s="35">
        <v>343.1683000000001</v>
      </c>
    </row>
    <row r="60" spans="1:6" s="16" customFormat="1" ht="19.95" customHeight="1" x14ac:dyDescent="0.25">
      <c r="A60" s="34" t="s">
        <v>9</v>
      </c>
      <c r="B60" s="29" t="s">
        <v>25</v>
      </c>
      <c r="C60" s="29" t="s">
        <v>84</v>
      </c>
      <c r="D60" s="44" t="s">
        <v>10</v>
      </c>
      <c r="E60" s="27">
        <v>813</v>
      </c>
      <c r="F60" s="35">
        <v>2680.243899999999</v>
      </c>
    </row>
    <row r="61" spans="1:6" s="16" customFormat="1" ht="19.95" customHeight="1" x14ac:dyDescent="0.25">
      <c r="A61" s="34" t="s">
        <v>9</v>
      </c>
      <c r="B61" s="29" t="s">
        <v>25</v>
      </c>
      <c r="C61" s="29" t="s">
        <v>85</v>
      </c>
      <c r="D61" s="49" t="s">
        <v>10</v>
      </c>
      <c r="E61" s="27">
        <v>692</v>
      </c>
      <c r="F61" s="35">
        <v>2300.6755999999978</v>
      </c>
    </row>
    <row r="62" spans="1:6" s="16" customFormat="1" ht="19.95" customHeight="1" x14ac:dyDescent="0.25">
      <c r="A62" s="34" t="s">
        <v>9</v>
      </c>
      <c r="B62" s="29" t="s">
        <v>25</v>
      </c>
      <c r="C62" s="29" t="s">
        <v>86</v>
      </c>
      <c r="D62" s="49" t="s">
        <v>10</v>
      </c>
      <c r="E62" s="27">
        <v>7</v>
      </c>
      <c r="F62" s="35">
        <v>49.823100000000004</v>
      </c>
    </row>
    <row r="63" spans="1:6" s="16" customFormat="1" ht="19.95" customHeight="1" x14ac:dyDescent="0.25">
      <c r="A63" s="34" t="s">
        <v>9</v>
      </c>
      <c r="B63" s="29" t="s">
        <v>25</v>
      </c>
      <c r="C63" s="29" t="s">
        <v>87</v>
      </c>
      <c r="D63" s="49" t="s">
        <v>10</v>
      </c>
      <c r="E63" s="27">
        <v>229</v>
      </c>
      <c r="F63" s="35">
        <v>658.70029999999997</v>
      </c>
    </row>
    <row r="64" spans="1:6" s="16" customFormat="1" ht="19.95" customHeight="1" x14ac:dyDescent="0.25">
      <c r="A64" s="34" t="s">
        <v>9</v>
      </c>
      <c r="B64" s="29" t="s">
        <v>25</v>
      </c>
      <c r="C64" s="29" t="s">
        <v>88</v>
      </c>
      <c r="D64" s="44" t="s">
        <v>10</v>
      </c>
      <c r="E64" s="27">
        <v>486</v>
      </c>
      <c r="F64" s="35">
        <v>1665.6654999999996</v>
      </c>
    </row>
    <row r="65" spans="1:6" s="16" customFormat="1" ht="19.95" customHeight="1" x14ac:dyDescent="0.25">
      <c r="A65" s="34" t="s">
        <v>9</v>
      </c>
      <c r="B65" s="29" t="s">
        <v>25</v>
      </c>
      <c r="C65" s="29" t="s">
        <v>89</v>
      </c>
      <c r="D65" s="44" t="s">
        <v>10</v>
      </c>
      <c r="E65" s="27" t="s">
        <v>288</v>
      </c>
      <c r="F65" s="35">
        <v>10.0189</v>
      </c>
    </row>
    <row r="66" spans="1:6" s="16" customFormat="1" ht="19.95" customHeight="1" x14ac:dyDescent="0.25">
      <c r="A66" s="34" t="s">
        <v>9</v>
      </c>
      <c r="B66" s="29" t="s">
        <v>25</v>
      </c>
      <c r="C66" s="29" t="s">
        <v>90</v>
      </c>
      <c r="D66" s="44" t="s">
        <v>10</v>
      </c>
      <c r="E66" s="27">
        <v>92</v>
      </c>
      <c r="F66" s="35">
        <v>421.57899999999989</v>
      </c>
    </row>
    <row r="67" spans="1:6" s="16" customFormat="1" ht="19.95" customHeight="1" x14ac:dyDescent="0.25">
      <c r="A67" s="34" t="s">
        <v>9</v>
      </c>
      <c r="B67" s="29" t="s">
        <v>25</v>
      </c>
      <c r="C67" s="29" t="s">
        <v>90</v>
      </c>
      <c r="D67" s="49" t="s">
        <v>11</v>
      </c>
      <c r="E67" s="51" t="s">
        <v>288</v>
      </c>
      <c r="F67" s="35">
        <v>16.383099999999999</v>
      </c>
    </row>
    <row r="68" spans="1:6" s="16" customFormat="1" ht="19.95" customHeight="1" x14ac:dyDescent="0.25">
      <c r="A68" s="34" t="s">
        <v>9</v>
      </c>
      <c r="B68" s="29" t="s">
        <v>25</v>
      </c>
      <c r="C68" s="29" t="s">
        <v>91</v>
      </c>
      <c r="D68" s="49" t="s">
        <v>10</v>
      </c>
      <c r="E68" s="55">
        <v>918</v>
      </c>
      <c r="F68" s="35">
        <v>2756.171499999999</v>
      </c>
    </row>
    <row r="69" spans="1:6" s="16" customFormat="1" ht="19.95" customHeight="1" x14ac:dyDescent="0.25">
      <c r="A69" s="34" t="s">
        <v>9</v>
      </c>
      <c r="B69" s="29" t="s">
        <v>26</v>
      </c>
      <c r="C69" s="29" t="s">
        <v>92</v>
      </c>
      <c r="D69" s="49" t="s">
        <v>10</v>
      </c>
      <c r="E69" s="51">
        <v>1681</v>
      </c>
      <c r="F69" s="35">
        <v>8028.9035999999996</v>
      </c>
    </row>
    <row r="70" spans="1:6" s="16" customFormat="1" ht="19.95" customHeight="1" x14ac:dyDescent="0.25">
      <c r="A70" s="34" t="s">
        <v>9</v>
      </c>
      <c r="B70" s="29" t="s">
        <v>26</v>
      </c>
      <c r="C70" s="29" t="s">
        <v>93</v>
      </c>
      <c r="D70" s="44" t="s">
        <v>10</v>
      </c>
      <c r="E70" s="23">
        <v>705</v>
      </c>
      <c r="F70" s="35">
        <v>4444.8713999999982</v>
      </c>
    </row>
    <row r="71" spans="1:6" s="16" customFormat="1" ht="19.95" customHeight="1" x14ac:dyDescent="0.25">
      <c r="A71" s="34" t="s">
        <v>9</v>
      </c>
      <c r="B71" s="29" t="s">
        <v>26</v>
      </c>
      <c r="C71" s="29" t="s">
        <v>94</v>
      </c>
      <c r="D71" s="44" t="s">
        <v>10</v>
      </c>
      <c r="E71" s="23">
        <v>1213</v>
      </c>
      <c r="F71" s="35">
        <v>6116.5360999999948</v>
      </c>
    </row>
    <row r="72" spans="1:6" s="16" customFormat="1" ht="19.95" customHeight="1" x14ac:dyDescent="0.25">
      <c r="A72" s="34" t="s">
        <v>9</v>
      </c>
      <c r="B72" s="29" t="s">
        <v>26</v>
      </c>
      <c r="C72" s="29" t="s">
        <v>95</v>
      </c>
      <c r="D72" s="49" t="s">
        <v>10</v>
      </c>
      <c r="E72" s="27">
        <v>924</v>
      </c>
      <c r="F72" s="35">
        <v>8033.433200000004</v>
      </c>
    </row>
    <row r="73" spans="1:6" s="16" customFormat="1" ht="19.95" customHeight="1" x14ac:dyDescent="0.25">
      <c r="A73" s="34" t="s">
        <v>9</v>
      </c>
      <c r="B73" s="29" t="s">
        <v>26</v>
      </c>
      <c r="C73" s="29" t="s">
        <v>95</v>
      </c>
      <c r="D73" s="49" t="s">
        <v>11</v>
      </c>
      <c r="E73" s="27" t="s">
        <v>288</v>
      </c>
      <c r="F73" s="35">
        <v>2.0369000000000002</v>
      </c>
    </row>
    <row r="74" spans="1:6" s="16" customFormat="1" ht="19.95" customHeight="1" x14ac:dyDescent="0.25">
      <c r="A74" s="34" t="s">
        <v>9</v>
      </c>
      <c r="B74" s="29" t="s">
        <v>26</v>
      </c>
      <c r="C74" s="29" t="s">
        <v>96</v>
      </c>
      <c r="D74" s="44" t="s">
        <v>10</v>
      </c>
      <c r="E74" s="27">
        <v>225</v>
      </c>
      <c r="F74" s="35">
        <v>1009.5506999999994</v>
      </c>
    </row>
    <row r="75" spans="1:6" s="16" customFormat="1" ht="19.95" customHeight="1" x14ac:dyDescent="0.25">
      <c r="A75" s="34" t="s">
        <v>9</v>
      </c>
      <c r="B75" s="29" t="s">
        <v>26</v>
      </c>
      <c r="C75" s="29" t="s">
        <v>97</v>
      </c>
      <c r="D75" s="49" t="s">
        <v>10</v>
      </c>
      <c r="E75" s="27">
        <v>961</v>
      </c>
      <c r="F75" s="35">
        <v>4128.6417999999949</v>
      </c>
    </row>
    <row r="76" spans="1:6" s="16" customFormat="1" ht="19.95" customHeight="1" x14ac:dyDescent="0.25">
      <c r="A76" s="34" t="s">
        <v>9</v>
      </c>
      <c r="B76" s="29" t="s">
        <v>26</v>
      </c>
      <c r="C76" s="29" t="s">
        <v>98</v>
      </c>
      <c r="D76" s="49" t="s">
        <v>10</v>
      </c>
      <c r="E76" s="27">
        <v>638</v>
      </c>
      <c r="F76" s="35">
        <v>3255.3313999999987</v>
      </c>
    </row>
    <row r="77" spans="1:6" s="16" customFormat="1" ht="19.95" customHeight="1" x14ac:dyDescent="0.25">
      <c r="A77" s="34" t="s">
        <v>9</v>
      </c>
      <c r="B77" s="29" t="s">
        <v>26</v>
      </c>
      <c r="C77" s="29" t="s">
        <v>98</v>
      </c>
      <c r="D77" s="49" t="s">
        <v>11</v>
      </c>
      <c r="E77" s="27" t="s">
        <v>288</v>
      </c>
      <c r="F77" s="35">
        <v>10.6999</v>
      </c>
    </row>
    <row r="78" spans="1:6" s="16" customFormat="1" ht="19.95" customHeight="1" x14ac:dyDescent="0.25">
      <c r="A78" s="34" t="s">
        <v>9</v>
      </c>
      <c r="B78" s="29" t="s">
        <v>26</v>
      </c>
      <c r="C78" s="29" t="s">
        <v>99</v>
      </c>
      <c r="D78" s="44" t="s">
        <v>10</v>
      </c>
      <c r="E78" s="27">
        <v>1025</v>
      </c>
      <c r="F78" s="35">
        <v>4563.1100000000033</v>
      </c>
    </row>
    <row r="79" spans="1:6" s="16" customFormat="1" ht="19.95" customHeight="1" x14ac:dyDescent="0.25">
      <c r="A79" s="34" t="s">
        <v>9</v>
      </c>
      <c r="B79" s="29" t="s">
        <v>26</v>
      </c>
      <c r="C79" s="29" t="s">
        <v>100</v>
      </c>
      <c r="D79" s="44" t="s">
        <v>10</v>
      </c>
      <c r="E79" s="23">
        <v>696</v>
      </c>
      <c r="F79" s="35">
        <v>4235.0439999999971</v>
      </c>
    </row>
    <row r="80" spans="1:6" s="16" customFormat="1" ht="19.95" customHeight="1" x14ac:dyDescent="0.25">
      <c r="A80" s="34" t="s">
        <v>9</v>
      </c>
      <c r="B80" s="29" t="s">
        <v>26</v>
      </c>
      <c r="C80" s="29" t="s">
        <v>100</v>
      </c>
      <c r="D80" s="44" t="s">
        <v>11</v>
      </c>
      <c r="E80" s="27" t="s">
        <v>288</v>
      </c>
      <c r="F80" s="35">
        <v>39.794600000000003</v>
      </c>
    </row>
    <row r="81" spans="1:6" s="16" customFormat="1" ht="19.95" customHeight="1" x14ac:dyDescent="0.25">
      <c r="A81" s="34" t="s">
        <v>9</v>
      </c>
      <c r="B81" s="29" t="s">
        <v>26</v>
      </c>
      <c r="C81" s="29" t="s">
        <v>101</v>
      </c>
      <c r="D81" s="44" t="s">
        <v>10</v>
      </c>
      <c r="E81" s="27">
        <v>1691</v>
      </c>
      <c r="F81" s="35">
        <v>13067.32180000002</v>
      </c>
    </row>
    <row r="82" spans="1:6" s="16" customFormat="1" ht="19.95" customHeight="1" x14ac:dyDescent="0.25">
      <c r="A82" s="34" t="s">
        <v>9</v>
      </c>
      <c r="B82" s="29" t="s">
        <v>26</v>
      </c>
      <c r="C82" s="29" t="s">
        <v>102</v>
      </c>
      <c r="D82" s="49" t="s">
        <v>10</v>
      </c>
      <c r="E82" s="27">
        <v>662</v>
      </c>
      <c r="F82" s="35">
        <v>4788.3521000000019</v>
      </c>
    </row>
    <row r="83" spans="1:6" s="16" customFormat="1" ht="19.95" customHeight="1" x14ac:dyDescent="0.25">
      <c r="A83" s="34" t="s">
        <v>9</v>
      </c>
      <c r="B83" s="29" t="s">
        <v>26</v>
      </c>
      <c r="C83" s="29" t="s">
        <v>103</v>
      </c>
      <c r="D83" s="49" t="s">
        <v>10</v>
      </c>
      <c r="E83" s="27">
        <v>644</v>
      </c>
      <c r="F83" s="35">
        <v>2736.9397999999997</v>
      </c>
    </row>
    <row r="84" spans="1:6" s="16" customFormat="1" ht="19.95" customHeight="1" x14ac:dyDescent="0.25">
      <c r="A84" s="34" t="s">
        <v>9</v>
      </c>
      <c r="B84" s="29" t="s">
        <v>26</v>
      </c>
      <c r="C84" s="29" t="s">
        <v>104</v>
      </c>
      <c r="D84" s="49" t="s">
        <v>10</v>
      </c>
      <c r="E84" s="27">
        <v>638</v>
      </c>
      <c r="F84" s="35">
        <v>3168.0471000000025</v>
      </c>
    </row>
    <row r="85" spans="1:6" s="16" customFormat="1" ht="19.95" customHeight="1" x14ac:dyDescent="0.25">
      <c r="A85" s="34" t="s">
        <v>9</v>
      </c>
      <c r="B85" s="29" t="s">
        <v>26</v>
      </c>
      <c r="C85" s="29" t="s">
        <v>104</v>
      </c>
      <c r="D85" s="44" t="s">
        <v>11</v>
      </c>
      <c r="E85" s="27" t="s">
        <v>288</v>
      </c>
      <c r="F85" s="35">
        <v>2.6442999999999999</v>
      </c>
    </row>
    <row r="86" spans="1:6" s="16" customFormat="1" ht="19.95" customHeight="1" x14ac:dyDescent="0.25">
      <c r="A86" s="34" t="s">
        <v>9</v>
      </c>
      <c r="B86" s="29" t="s">
        <v>26</v>
      </c>
      <c r="C86" s="29" t="s">
        <v>105</v>
      </c>
      <c r="D86" s="49" t="s">
        <v>10</v>
      </c>
      <c r="E86" s="23">
        <v>1445</v>
      </c>
      <c r="F86" s="35">
        <v>12862.786200000022</v>
      </c>
    </row>
    <row r="87" spans="1:6" s="16" customFormat="1" ht="19.95" customHeight="1" x14ac:dyDescent="0.25">
      <c r="A87" s="34" t="s">
        <v>9</v>
      </c>
      <c r="B87" s="29" t="s">
        <v>26</v>
      </c>
      <c r="C87" s="29" t="s">
        <v>105</v>
      </c>
      <c r="D87" s="49" t="s">
        <v>11</v>
      </c>
      <c r="E87" s="27" t="s">
        <v>288</v>
      </c>
      <c r="F87" s="35">
        <v>32.729799999999997</v>
      </c>
    </row>
    <row r="88" spans="1:6" s="16" customFormat="1" ht="19.95" customHeight="1" x14ac:dyDescent="0.25">
      <c r="A88" s="34" t="s">
        <v>9</v>
      </c>
      <c r="B88" s="29" t="s">
        <v>26</v>
      </c>
      <c r="C88" s="29" t="s">
        <v>105</v>
      </c>
      <c r="D88" s="49" t="s">
        <v>12</v>
      </c>
      <c r="E88" s="27" t="s">
        <v>288</v>
      </c>
      <c r="F88" s="35">
        <v>7.9025000000000007</v>
      </c>
    </row>
    <row r="89" spans="1:6" s="16" customFormat="1" ht="19.95" customHeight="1" x14ac:dyDescent="0.25">
      <c r="A89" s="34" t="s">
        <v>9</v>
      </c>
      <c r="B89" s="29" t="s">
        <v>26</v>
      </c>
      <c r="C89" s="29" t="s">
        <v>106</v>
      </c>
      <c r="D89" s="49" t="s">
        <v>10</v>
      </c>
      <c r="E89" s="27">
        <v>1741</v>
      </c>
      <c r="F89" s="35">
        <v>7103.2223000000031</v>
      </c>
    </row>
    <row r="90" spans="1:6" s="16" customFormat="1" ht="19.95" customHeight="1" x14ac:dyDescent="0.25">
      <c r="A90" s="34" t="s">
        <v>9</v>
      </c>
      <c r="B90" s="29" t="s">
        <v>26</v>
      </c>
      <c r="C90" s="29" t="s">
        <v>106</v>
      </c>
      <c r="D90" s="49" t="s">
        <v>11</v>
      </c>
      <c r="E90" s="27" t="s">
        <v>288</v>
      </c>
      <c r="F90" s="35">
        <v>3.1732</v>
      </c>
    </row>
    <row r="91" spans="1:6" s="16" customFormat="1" ht="19.95" customHeight="1" x14ac:dyDescent="0.25">
      <c r="A91" s="34" t="s">
        <v>9</v>
      </c>
      <c r="B91" s="29" t="s">
        <v>26</v>
      </c>
      <c r="C91" s="29" t="s">
        <v>107</v>
      </c>
      <c r="D91" s="44" t="s">
        <v>10</v>
      </c>
      <c r="E91" s="27">
        <v>1497</v>
      </c>
      <c r="F91" s="35">
        <v>12401.979600000006</v>
      </c>
    </row>
    <row r="92" spans="1:6" s="16" customFormat="1" ht="19.95" customHeight="1" x14ac:dyDescent="0.25">
      <c r="A92" s="34" t="s">
        <v>9</v>
      </c>
      <c r="B92" s="29" t="s">
        <v>26</v>
      </c>
      <c r="C92" s="29" t="s">
        <v>107</v>
      </c>
      <c r="D92" s="44" t="s">
        <v>11</v>
      </c>
      <c r="E92" s="27" t="s">
        <v>288</v>
      </c>
      <c r="F92" s="35">
        <v>70.694299999999998</v>
      </c>
    </row>
    <row r="93" spans="1:6" s="16" customFormat="1" ht="19.95" customHeight="1" x14ac:dyDescent="0.25">
      <c r="A93" s="34" t="s">
        <v>9</v>
      </c>
      <c r="B93" s="29" t="s">
        <v>26</v>
      </c>
      <c r="C93" s="29" t="s">
        <v>108</v>
      </c>
      <c r="D93" s="44" t="s">
        <v>10</v>
      </c>
      <c r="E93" s="27">
        <v>723</v>
      </c>
      <c r="F93" s="35">
        <v>3460.8912000000028</v>
      </c>
    </row>
    <row r="94" spans="1:6" s="16" customFormat="1" ht="19.95" customHeight="1" x14ac:dyDescent="0.25">
      <c r="A94" s="34" t="s">
        <v>9</v>
      </c>
      <c r="B94" s="29" t="s">
        <v>26</v>
      </c>
      <c r="C94" s="29" t="s">
        <v>109</v>
      </c>
      <c r="D94" s="49" t="s">
        <v>10</v>
      </c>
      <c r="E94" s="51">
        <v>744</v>
      </c>
      <c r="F94" s="35">
        <v>3261.8095999999996</v>
      </c>
    </row>
    <row r="95" spans="1:6" s="16" customFormat="1" ht="19.95" customHeight="1" x14ac:dyDescent="0.25">
      <c r="A95" s="34" t="s">
        <v>9</v>
      </c>
      <c r="B95" s="29" t="s">
        <v>26</v>
      </c>
      <c r="C95" s="29" t="s">
        <v>110</v>
      </c>
      <c r="D95" s="49" t="s">
        <v>10</v>
      </c>
      <c r="E95" s="55">
        <v>377</v>
      </c>
      <c r="F95" s="35">
        <v>1403.237699999999</v>
      </c>
    </row>
    <row r="96" spans="1:6" s="16" customFormat="1" ht="19.95" customHeight="1" x14ac:dyDescent="0.25">
      <c r="A96" s="34" t="s">
        <v>9</v>
      </c>
      <c r="B96" s="29" t="s">
        <v>27</v>
      </c>
      <c r="C96" s="29" t="s">
        <v>111</v>
      </c>
      <c r="D96" s="49" t="s">
        <v>10</v>
      </c>
      <c r="E96" s="51">
        <v>1700</v>
      </c>
      <c r="F96" s="35">
        <v>12259.214899999988</v>
      </c>
    </row>
    <row r="97" spans="1:6" s="16" customFormat="1" ht="19.95" customHeight="1" x14ac:dyDescent="0.25">
      <c r="A97" s="34" t="s">
        <v>9</v>
      </c>
      <c r="B97" s="29" t="s">
        <v>27</v>
      </c>
      <c r="C97" s="29" t="s">
        <v>112</v>
      </c>
      <c r="D97" s="44" t="s">
        <v>10</v>
      </c>
      <c r="E97" s="23">
        <v>4292</v>
      </c>
      <c r="F97" s="35">
        <v>33341.607200000064</v>
      </c>
    </row>
    <row r="98" spans="1:6" s="16" customFormat="1" ht="19.95" customHeight="1" x14ac:dyDescent="0.25">
      <c r="A98" s="34" t="s">
        <v>9</v>
      </c>
      <c r="B98" s="29" t="s">
        <v>27</v>
      </c>
      <c r="C98" s="29" t="s">
        <v>112</v>
      </c>
      <c r="D98" s="49" t="s">
        <v>11</v>
      </c>
      <c r="E98" s="23" t="s">
        <v>288</v>
      </c>
      <c r="F98" s="35">
        <v>1.2121999999999999</v>
      </c>
    </row>
    <row r="99" spans="1:6" s="16" customFormat="1" ht="19.95" customHeight="1" x14ac:dyDescent="0.25">
      <c r="A99" s="34" t="s">
        <v>9</v>
      </c>
      <c r="B99" s="29" t="s">
        <v>27</v>
      </c>
      <c r="C99" s="29" t="s">
        <v>113</v>
      </c>
      <c r="D99" s="49" t="s">
        <v>10</v>
      </c>
      <c r="E99" s="23">
        <v>3625</v>
      </c>
      <c r="F99" s="35">
        <v>27238.451300000041</v>
      </c>
    </row>
    <row r="100" spans="1:6" s="16" customFormat="1" ht="19.95" customHeight="1" x14ac:dyDescent="0.25">
      <c r="A100" s="34" t="s">
        <v>9</v>
      </c>
      <c r="B100" s="29" t="s">
        <v>27</v>
      </c>
      <c r="C100" s="29" t="s">
        <v>114</v>
      </c>
      <c r="D100" s="44" t="s">
        <v>10</v>
      </c>
      <c r="E100" s="23">
        <v>2062</v>
      </c>
      <c r="F100" s="35">
        <v>24464.199100000042</v>
      </c>
    </row>
    <row r="101" spans="1:6" s="16" customFormat="1" ht="19.95" customHeight="1" x14ac:dyDescent="0.25">
      <c r="A101" s="34" t="s">
        <v>9</v>
      </c>
      <c r="B101" s="29" t="s">
        <v>27</v>
      </c>
      <c r="C101" s="29" t="s">
        <v>115</v>
      </c>
      <c r="D101" s="44" t="s">
        <v>10</v>
      </c>
      <c r="E101" s="27">
        <v>3995</v>
      </c>
      <c r="F101" s="35">
        <v>29498.979000000003</v>
      </c>
    </row>
    <row r="102" spans="1:6" s="16" customFormat="1" ht="19.95" customHeight="1" x14ac:dyDescent="0.25">
      <c r="A102" s="34" t="s">
        <v>9</v>
      </c>
      <c r="B102" s="29" t="s">
        <v>27</v>
      </c>
      <c r="C102" s="29" t="s">
        <v>115</v>
      </c>
      <c r="D102" s="44" t="s">
        <v>12</v>
      </c>
      <c r="E102" s="27" t="s">
        <v>288</v>
      </c>
      <c r="F102" s="35">
        <v>9.0253999999999994</v>
      </c>
    </row>
    <row r="103" spans="1:6" s="16" customFormat="1" ht="19.95" customHeight="1" x14ac:dyDescent="0.25">
      <c r="A103" s="34" t="s">
        <v>9</v>
      </c>
      <c r="B103" s="29" t="s">
        <v>27</v>
      </c>
      <c r="C103" s="29" t="s">
        <v>116</v>
      </c>
      <c r="D103" s="44" t="s">
        <v>10</v>
      </c>
      <c r="E103" s="27">
        <v>3323</v>
      </c>
      <c r="F103" s="35">
        <v>31930.702199999989</v>
      </c>
    </row>
    <row r="104" spans="1:6" s="16" customFormat="1" ht="19.95" customHeight="1" x14ac:dyDescent="0.25">
      <c r="A104" s="34" t="s">
        <v>9</v>
      </c>
      <c r="B104" s="29" t="s">
        <v>27</v>
      </c>
      <c r="C104" s="29" t="s">
        <v>116</v>
      </c>
      <c r="D104" s="44" t="s">
        <v>11</v>
      </c>
      <c r="E104" s="27" t="s">
        <v>288</v>
      </c>
      <c r="F104" s="35">
        <v>4.1674000000000007</v>
      </c>
    </row>
    <row r="105" spans="1:6" s="16" customFormat="1" ht="19.95" customHeight="1" x14ac:dyDescent="0.25">
      <c r="A105" s="34" t="s">
        <v>9</v>
      </c>
      <c r="B105" s="29" t="s">
        <v>27</v>
      </c>
      <c r="C105" s="29" t="s">
        <v>117</v>
      </c>
      <c r="D105" s="44" t="s">
        <v>10</v>
      </c>
      <c r="E105" s="27">
        <v>1496</v>
      </c>
      <c r="F105" s="35">
        <v>9956.383399999977</v>
      </c>
    </row>
    <row r="106" spans="1:6" s="16" customFormat="1" ht="19.95" customHeight="1" x14ac:dyDescent="0.25">
      <c r="A106" s="34" t="s">
        <v>9</v>
      </c>
      <c r="B106" s="29" t="s">
        <v>27</v>
      </c>
      <c r="C106" s="29" t="s">
        <v>117</v>
      </c>
      <c r="D106" s="44" t="s">
        <v>11</v>
      </c>
      <c r="E106" s="27" t="s">
        <v>288</v>
      </c>
      <c r="F106" s="35">
        <v>8.0886999999999993</v>
      </c>
    </row>
    <row r="107" spans="1:6" s="16" customFormat="1" ht="19.95" customHeight="1" x14ac:dyDescent="0.25">
      <c r="A107" s="34" t="s">
        <v>9</v>
      </c>
      <c r="B107" s="29" t="s">
        <v>27</v>
      </c>
      <c r="C107" s="29" t="s">
        <v>117</v>
      </c>
      <c r="D107" s="44" t="s">
        <v>12</v>
      </c>
      <c r="E107" s="27" t="s">
        <v>288</v>
      </c>
      <c r="F107" s="35">
        <v>1.2183999999999999</v>
      </c>
    </row>
    <row r="108" spans="1:6" s="16" customFormat="1" ht="19.95" customHeight="1" x14ac:dyDescent="0.25">
      <c r="A108" s="34" t="s">
        <v>9</v>
      </c>
      <c r="B108" s="29" t="s">
        <v>27</v>
      </c>
      <c r="C108" s="29" t="s">
        <v>118</v>
      </c>
      <c r="D108" s="44" t="s">
        <v>10</v>
      </c>
      <c r="E108" s="27">
        <v>1964</v>
      </c>
      <c r="F108" s="35">
        <v>17379.327500000036</v>
      </c>
    </row>
    <row r="109" spans="1:6" s="16" customFormat="1" ht="19.95" customHeight="1" x14ac:dyDescent="0.25">
      <c r="A109" s="34" t="s">
        <v>9</v>
      </c>
      <c r="B109" s="29" t="s">
        <v>27</v>
      </c>
      <c r="C109" s="29" t="s">
        <v>118</v>
      </c>
      <c r="D109" s="44" t="s">
        <v>11</v>
      </c>
      <c r="E109" s="23" t="s">
        <v>288</v>
      </c>
      <c r="F109" s="35">
        <v>12.2499</v>
      </c>
    </row>
    <row r="110" spans="1:6" s="16" customFormat="1" ht="19.95" customHeight="1" x14ac:dyDescent="0.25">
      <c r="A110" s="34" t="s">
        <v>9</v>
      </c>
      <c r="B110" s="29" t="s">
        <v>27</v>
      </c>
      <c r="C110" s="29" t="s">
        <v>119</v>
      </c>
      <c r="D110" s="44" t="s">
        <v>10</v>
      </c>
      <c r="E110" s="23">
        <v>2490</v>
      </c>
      <c r="F110" s="35">
        <v>17195.731399999982</v>
      </c>
    </row>
    <row r="111" spans="1:6" s="16" customFormat="1" ht="19.95" customHeight="1" x14ac:dyDescent="0.25">
      <c r="A111" s="34" t="s">
        <v>9</v>
      </c>
      <c r="B111" s="29" t="s">
        <v>27</v>
      </c>
      <c r="C111" s="29" t="s">
        <v>119</v>
      </c>
      <c r="D111" s="44" t="s">
        <v>11</v>
      </c>
      <c r="E111" s="23" t="s">
        <v>288</v>
      </c>
      <c r="F111" s="35">
        <v>1.0557000000000001</v>
      </c>
    </row>
    <row r="112" spans="1:6" s="16" customFormat="1" ht="19.95" customHeight="1" x14ac:dyDescent="0.25">
      <c r="A112" s="34" t="s">
        <v>13</v>
      </c>
      <c r="B112" s="29" t="s">
        <v>13</v>
      </c>
      <c r="C112" s="29" t="s">
        <v>120</v>
      </c>
      <c r="D112" s="44" t="s">
        <v>10</v>
      </c>
      <c r="E112" s="27">
        <v>27</v>
      </c>
      <c r="F112" s="35">
        <v>174.97219999999999</v>
      </c>
    </row>
    <row r="113" spans="1:6" s="16" customFormat="1" ht="19.95" customHeight="1" x14ac:dyDescent="0.25">
      <c r="A113" s="34" t="s">
        <v>13</v>
      </c>
      <c r="B113" s="29" t="s">
        <v>13</v>
      </c>
      <c r="C113" s="29" t="s">
        <v>120</v>
      </c>
      <c r="D113" s="44" t="s">
        <v>11</v>
      </c>
      <c r="E113" s="27" t="s">
        <v>288</v>
      </c>
      <c r="F113" s="35">
        <v>1.6837</v>
      </c>
    </row>
    <row r="114" spans="1:6" s="16" customFormat="1" ht="19.95" customHeight="1" x14ac:dyDescent="0.25">
      <c r="A114" s="34" t="s">
        <v>13</v>
      </c>
      <c r="B114" s="29" t="s">
        <v>13</v>
      </c>
      <c r="C114" s="29" t="s">
        <v>121</v>
      </c>
      <c r="D114" s="44" t="s">
        <v>10</v>
      </c>
      <c r="E114" s="27">
        <v>667</v>
      </c>
      <c r="F114" s="35">
        <v>16187.914799999999</v>
      </c>
    </row>
    <row r="115" spans="1:6" s="16" customFormat="1" ht="19.95" customHeight="1" x14ac:dyDescent="0.25">
      <c r="A115" s="34" t="s">
        <v>13</v>
      </c>
      <c r="B115" s="29" t="s">
        <v>13</v>
      </c>
      <c r="C115" s="29" t="s">
        <v>121</v>
      </c>
      <c r="D115" s="44" t="s">
        <v>11</v>
      </c>
      <c r="E115" s="27">
        <v>32</v>
      </c>
      <c r="F115" s="35">
        <v>906.65710000000001</v>
      </c>
    </row>
    <row r="116" spans="1:6" s="16" customFormat="1" ht="19.95" customHeight="1" x14ac:dyDescent="0.25">
      <c r="A116" s="34" t="s">
        <v>13</v>
      </c>
      <c r="B116" s="29" t="s">
        <v>13</v>
      </c>
      <c r="C116" s="29" t="s">
        <v>121</v>
      </c>
      <c r="D116" s="44" t="s">
        <v>12</v>
      </c>
      <c r="E116" s="27" t="s">
        <v>288</v>
      </c>
      <c r="F116" s="35">
        <v>2.1389999999999998</v>
      </c>
    </row>
    <row r="117" spans="1:6" s="16" customFormat="1" ht="19.95" customHeight="1" x14ac:dyDescent="0.25">
      <c r="A117" s="34" t="s">
        <v>13</v>
      </c>
      <c r="B117" s="29" t="s">
        <v>13</v>
      </c>
      <c r="C117" s="29" t="s">
        <v>122</v>
      </c>
      <c r="D117" s="44" t="s">
        <v>10</v>
      </c>
      <c r="E117" s="27">
        <v>215</v>
      </c>
      <c r="F117" s="35">
        <v>2412.1252000000018</v>
      </c>
    </row>
    <row r="118" spans="1:6" s="16" customFormat="1" ht="19.95" customHeight="1" x14ac:dyDescent="0.25">
      <c r="A118" s="34" t="s">
        <v>13</v>
      </c>
      <c r="B118" s="29" t="s">
        <v>13</v>
      </c>
      <c r="C118" s="29" t="s">
        <v>122</v>
      </c>
      <c r="D118" s="44" t="s">
        <v>11</v>
      </c>
      <c r="E118" s="27">
        <v>4</v>
      </c>
      <c r="F118" s="35">
        <v>34.542900000000003</v>
      </c>
    </row>
    <row r="119" spans="1:6" s="16" customFormat="1" ht="19.95" customHeight="1" x14ac:dyDescent="0.25">
      <c r="A119" s="34" t="s">
        <v>13</v>
      </c>
      <c r="B119" s="29" t="s">
        <v>13</v>
      </c>
      <c r="C119" s="29" t="s">
        <v>123</v>
      </c>
      <c r="D119" s="44" t="s">
        <v>10</v>
      </c>
      <c r="E119" s="27">
        <v>435</v>
      </c>
      <c r="F119" s="35">
        <v>5758.1921000000029</v>
      </c>
    </row>
    <row r="120" spans="1:6" s="16" customFormat="1" ht="19.95" customHeight="1" x14ac:dyDescent="0.25">
      <c r="A120" s="34" t="s">
        <v>13</v>
      </c>
      <c r="B120" s="29" t="s">
        <v>13</v>
      </c>
      <c r="C120" s="29" t="s">
        <v>123</v>
      </c>
      <c r="D120" s="44" t="s">
        <v>11</v>
      </c>
      <c r="E120" s="27">
        <v>15</v>
      </c>
      <c r="F120" s="35">
        <v>100.959</v>
      </c>
    </row>
    <row r="121" spans="1:6" s="16" customFormat="1" ht="19.95" customHeight="1" x14ac:dyDescent="0.25">
      <c r="A121" s="34" t="s">
        <v>13</v>
      </c>
      <c r="B121" s="29" t="s">
        <v>13</v>
      </c>
      <c r="C121" s="29" t="s">
        <v>124</v>
      </c>
      <c r="D121" s="44" t="s">
        <v>10</v>
      </c>
      <c r="E121" s="27">
        <v>230</v>
      </c>
      <c r="F121" s="35">
        <v>1328.2429000000002</v>
      </c>
    </row>
    <row r="122" spans="1:6" s="16" customFormat="1" ht="19.95" customHeight="1" x14ac:dyDescent="0.25">
      <c r="A122" s="34" t="s">
        <v>13</v>
      </c>
      <c r="B122" s="29" t="s">
        <v>13</v>
      </c>
      <c r="C122" s="29" t="s">
        <v>124</v>
      </c>
      <c r="D122" s="44" t="s">
        <v>11</v>
      </c>
      <c r="E122" s="51" t="s">
        <v>288</v>
      </c>
      <c r="F122" s="35">
        <v>7.1113</v>
      </c>
    </row>
    <row r="123" spans="1:6" s="16" customFormat="1" ht="19.95" customHeight="1" x14ac:dyDescent="0.25">
      <c r="A123" s="34" t="s">
        <v>13</v>
      </c>
      <c r="B123" s="29" t="s">
        <v>13</v>
      </c>
      <c r="C123" s="29" t="s">
        <v>125</v>
      </c>
      <c r="D123" s="44" t="s">
        <v>10</v>
      </c>
      <c r="E123" s="23">
        <v>10</v>
      </c>
      <c r="F123" s="35">
        <v>57.455699999999993</v>
      </c>
    </row>
    <row r="124" spans="1:6" s="16" customFormat="1" ht="19.95" customHeight="1" x14ac:dyDescent="0.25">
      <c r="A124" s="34" t="s">
        <v>13</v>
      </c>
      <c r="B124" s="29" t="s">
        <v>13</v>
      </c>
      <c r="C124" s="29" t="s">
        <v>125</v>
      </c>
      <c r="D124" s="44" t="s">
        <v>11</v>
      </c>
      <c r="E124" s="27" t="s">
        <v>288</v>
      </c>
      <c r="F124" s="35">
        <v>27.602799999999998</v>
      </c>
    </row>
    <row r="125" spans="1:6" s="16" customFormat="1" ht="19.95" customHeight="1" x14ac:dyDescent="0.25">
      <c r="A125" s="34" t="s">
        <v>13</v>
      </c>
      <c r="B125" s="29" t="s">
        <v>13</v>
      </c>
      <c r="C125" s="29" t="s">
        <v>126</v>
      </c>
      <c r="D125" s="44" t="s">
        <v>10</v>
      </c>
      <c r="E125" s="27">
        <v>80</v>
      </c>
      <c r="F125" s="35">
        <v>1576.6889000000003</v>
      </c>
    </row>
    <row r="126" spans="1:6" s="16" customFormat="1" ht="19.95" customHeight="1" x14ac:dyDescent="0.25">
      <c r="A126" s="34" t="s">
        <v>13</v>
      </c>
      <c r="B126" s="29" t="s">
        <v>13</v>
      </c>
      <c r="C126" s="29" t="s">
        <v>126</v>
      </c>
      <c r="D126" s="44" t="s">
        <v>11</v>
      </c>
      <c r="E126" s="27">
        <v>73</v>
      </c>
      <c r="F126" s="35">
        <v>881.00089999999989</v>
      </c>
    </row>
    <row r="127" spans="1:6" s="16" customFormat="1" ht="19.95" customHeight="1" x14ac:dyDescent="0.25">
      <c r="A127" s="34" t="s">
        <v>13</v>
      </c>
      <c r="B127" s="29" t="s">
        <v>13</v>
      </c>
      <c r="C127" s="29" t="s">
        <v>127</v>
      </c>
      <c r="D127" s="44" t="s">
        <v>10</v>
      </c>
      <c r="E127" s="51">
        <v>1237</v>
      </c>
      <c r="F127" s="35">
        <v>12652.815500000032</v>
      </c>
    </row>
    <row r="128" spans="1:6" s="16" customFormat="1" ht="19.95" customHeight="1" x14ac:dyDescent="0.25">
      <c r="A128" s="34" t="s">
        <v>13</v>
      </c>
      <c r="B128" s="29" t="s">
        <v>13</v>
      </c>
      <c r="C128" s="29" t="s">
        <v>127</v>
      </c>
      <c r="D128" s="44" t="s">
        <v>11</v>
      </c>
      <c r="E128" s="27">
        <v>43</v>
      </c>
      <c r="F128" s="35">
        <v>385.64200000000017</v>
      </c>
    </row>
    <row r="129" spans="1:6" s="16" customFormat="1" ht="19.95" customHeight="1" x14ac:dyDescent="0.25">
      <c r="A129" s="34" t="s">
        <v>13</v>
      </c>
      <c r="B129" s="29" t="s">
        <v>13</v>
      </c>
      <c r="C129" s="29" t="s">
        <v>128</v>
      </c>
      <c r="D129" s="44" t="s">
        <v>10</v>
      </c>
      <c r="E129" s="51">
        <v>165</v>
      </c>
      <c r="F129" s="35">
        <v>1157.8157999999996</v>
      </c>
    </row>
    <row r="130" spans="1:6" s="16" customFormat="1" ht="19.95" customHeight="1" x14ac:dyDescent="0.25">
      <c r="A130" s="34" t="s">
        <v>13</v>
      </c>
      <c r="B130" s="29" t="s">
        <v>13</v>
      </c>
      <c r="C130" s="29" t="s">
        <v>128</v>
      </c>
      <c r="D130" s="44" t="s">
        <v>11</v>
      </c>
      <c r="E130" s="23" t="s">
        <v>288</v>
      </c>
      <c r="F130" s="35">
        <v>7.7751999999999999</v>
      </c>
    </row>
    <row r="131" spans="1:6" s="16" customFormat="1" ht="19.95" customHeight="1" x14ac:dyDescent="0.25">
      <c r="A131" s="34" t="s">
        <v>13</v>
      </c>
      <c r="B131" s="29" t="s">
        <v>13</v>
      </c>
      <c r="C131" s="29" t="s">
        <v>129</v>
      </c>
      <c r="D131" s="44" t="s">
        <v>10</v>
      </c>
      <c r="E131" s="27">
        <v>10</v>
      </c>
      <c r="F131" s="35">
        <v>41.555900000000001</v>
      </c>
    </row>
    <row r="132" spans="1:6" s="16" customFormat="1" ht="19.95" customHeight="1" x14ac:dyDescent="0.25">
      <c r="A132" s="34" t="s">
        <v>13</v>
      </c>
      <c r="B132" s="29" t="s">
        <v>13</v>
      </c>
      <c r="C132" s="29" t="s">
        <v>130</v>
      </c>
      <c r="D132" s="44" t="s">
        <v>10</v>
      </c>
      <c r="E132" s="27">
        <v>70</v>
      </c>
      <c r="F132" s="35">
        <v>910.827</v>
      </c>
    </row>
    <row r="133" spans="1:6" s="16" customFormat="1" ht="19.95" customHeight="1" x14ac:dyDescent="0.25">
      <c r="A133" s="34" t="s">
        <v>13</v>
      </c>
      <c r="B133" s="29" t="s">
        <v>13</v>
      </c>
      <c r="C133" s="29" t="s">
        <v>130</v>
      </c>
      <c r="D133" s="44" t="s">
        <v>11</v>
      </c>
      <c r="E133" s="27">
        <v>16</v>
      </c>
      <c r="F133" s="35">
        <v>824.42740000000015</v>
      </c>
    </row>
    <row r="134" spans="1:6" s="16" customFormat="1" ht="19.95" customHeight="1" x14ac:dyDescent="0.25">
      <c r="A134" s="34" t="s">
        <v>13</v>
      </c>
      <c r="B134" s="29" t="s">
        <v>13</v>
      </c>
      <c r="C134" s="29" t="s">
        <v>131</v>
      </c>
      <c r="D134" s="44" t="s">
        <v>10</v>
      </c>
      <c r="E134" s="27">
        <v>271</v>
      </c>
      <c r="F134" s="35">
        <v>1593.6382000000001</v>
      </c>
    </row>
    <row r="135" spans="1:6" s="16" customFormat="1" ht="19.95" customHeight="1" x14ac:dyDescent="0.25">
      <c r="A135" s="34" t="s">
        <v>13</v>
      </c>
      <c r="B135" s="29" t="s">
        <v>13</v>
      </c>
      <c r="C135" s="29" t="s">
        <v>131</v>
      </c>
      <c r="D135" s="44" t="s">
        <v>11</v>
      </c>
      <c r="E135" s="27" t="s">
        <v>288</v>
      </c>
      <c r="F135" s="35">
        <v>6.5773999999999999</v>
      </c>
    </row>
    <row r="136" spans="1:6" s="16" customFormat="1" ht="19.95" customHeight="1" x14ac:dyDescent="0.25">
      <c r="A136" s="34" t="s">
        <v>13</v>
      </c>
      <c r="B136" s="29" t="s">
        <v>13</v>
      </c>
      <c r="C136" s="29" t="s">
        <v>132</v>
      </c>
      <c r="D136" s="44" t="s">
        <v>10</v>
      </c>
      <c r="E136" s="27">
        <v>789</v>
      </c>
      <c r="F136" s="35">
        <v>9700.7970999999925</v>
      </c>
    </row>
    <row r="137" spans="1:6" s="16" customFormat="1" ht="19.95" customHeight="1" x14ac:dyDescent="0.25">
      <c r="A137" s="34" t="s">
        <v>13</v>
      </c>
      <c r="B137" s="29" t="s">
        <v>13</v>
      </c>
      <c r="C137" s="29" t="s">
        <v>132</v>
      </c>
      <c r="D137" s="44" t="s">
        <v>11</v>
      </c>
      <c r="E137" s="27">
        <v>15</v>
      </c>
      <c r="F137" s="35">
        <v>487.87370000000004</v>
      </c>
    </row>
    <row r="138" spans="1:6" s="16" customFormat="1" ht="19.95" customHeight="1" x14ac:dyDescent="0.25">
      <c r="A138" s="34" t="s">
        <v>13</v>
      </c>
      <c r="B138" s="29" t="s">
        <v>13</v>
      </c>
      <c r="C138" s="29" t="s">
        <v>133</v>
      </c>
      <c r="D138" s="44" t="s">
        <v>10</v>
      </c>
      <c r="E138" s="27">
        <v>528</v>
      </c>
      <c r="F138" s="35">
        <v>5790.9937</v>
      </c>
    </row>
    <row r="139" spans="1:6" s="16" customFormat="1" ht="19.95" customHeight="1" x14ac:dyDescent="0.25">
      <c r="A139" s="34" t="s">
        <v>13</v>
      </c>
      <c r="B139" s="29" t="s">
        <v>13</v>
      </c>
      <c r="C139" s="29" t="s">
        <v>133</v>
      </c>
      <c r="D139" s="44" t="s">
        <v>11</v>
      </c>
      <c r="E139" s="27">
        <v>9</v>
      </c>
      <c r="F139" s="35">
        <v>179.86239999999998</v>
      </c>
    </row>
    <row r="140" spans="1:6" s="16" customFormat="1" ht="19.95" customHeight="1" x14ac:dyDescent="0.25">
      <c r="A140" s="34" t="s">
        <v>13</v>
      </c>
      <c r="B140" s="29" t="s">
        <v>13</v>
      </c>
      <c r="C140" s="29" t="s">
        <v>134</v>
      </c>
      <c r="D140" s="44" t="s">
        <v>10</v>
      </c>
      <c r="E140" s="27">
        <v>60</v>
      </c>
      <c r="F140" s="35">
        <v>1366.7308999999993</v>
      </c>
    </row>
    <row r="141" spans="1:6" s="16" customFormat="1" ht="19.95" customHeight="1" x14ac:dyDescent="0.25">
      <c r="A141" s="34" t="s">
        <v>13</v>
      </c>
      <c r="B141" s="29" t="s">
        <v>13</v>
      </c>
      <c r="C141" s="29" t="s">
        <v>134</v>
      </c>
      <c r="D141" s="44" t="s">
        <v>11</v>
      </c>
      <c r="E141" s="27">
        <v>44</v>
      </c>
      <c r="F141" s="35">
        <v>1260.4327000000003</v>
      </c>
    </row>
    <row r="142" spans="1:6" s="16" customFormat="1" ht="19.95" customHeight="1" x14ac:dyDescent="0.25">
      <c r="A142" s="34" t="s">
        <v>13</v>
      </c>
      <c r="B142" s="29" t="s">
        <v>13</v>
      </c>
      <c r="C142" s="29" t="s">
        <v>135</v>
      </c>
      <c r="D142" s="44" t="s">
        <v>10</v>
      </c>
      <c r="E142" s="27">
        <v>8</v>
      </c>
      <c r="F142" s="35">
        <v>39.079500000000003</v>
      </c>
    </row>
    <row r="143" spans="1:6" s="16" customFormat="1" ht="19.95" customHeight="1" x14ac:dyDescent="0.25">
      <c r="A143" s="34" t="s">
        <v>13</v>
      </c>
      <c r="B143" s="29" t="s">
        <v>13</v>
      </c>
      <c r="C143" s="29" t="s">
        <v>135</v>
      </c>
      <c r="D143" s="44" t="s">
        <v>11</v>
      </c>
      <c r="E143" s="27">
        <v>47</v>
      </c>
      <c r="F143" s="35">
        <v>477.91990000000004</v>
      </c>
    </row>
    <row r="144" spans="1:6" s="16" customFormat="1" ht="19.95" customHeight="1" x14ac:dyDescent="0.25">
      <c r="A144" s="34" t="s">
        <v>14</v>
      </c>
      <c r="B144" s="29" t="s">
        <v>28</v>
      </c>
      <c r="C144" s="29" t="s">
        <v>136</v>
      </c>
      <c r="D144" s="44" t="s">
        <v>10</v>
      </c>
      <c r="E144" s="27">
        <v>82</v>
      </c>
      <c r="F144" s="35">
        <v>197.32319999999999</v>
      </c>
    </row>
    <row r="145" spans="1:6" s="16" customFormat="1" ht="19.95" customHeight="1" x14ac:dyDescent="0.25">
      <c r="A145" s="34" t="s">
        <v>14</v>
      </c>
      <c r="B145" s="29" t="s">
        <v>28</v>
      </c>
      <c r="C145" s="29" t="s">
        <v>137</v>
      </c>
      <c r="D145" s="44" t="s">
        <v>10</v>
      </c>
      <c r="E145" s="27">
        <v>5</v>
      </c>
      <c r="F145" s="35">
        <v>7.1504000000000003</v>
      </c>
    </row>
    <row r="146" spans="1:6" s="16" customFormat="1" ht="19.95" customHeight="1" x14ac:dyDescent="0.25">
      <c r="A146" s="34" t="s">
        <v>14</v>
      </c>
      <c r="B146" s="29" t="s">
        <v>28</v>
      </c>
      <c r="C146" s="29" t="s">
        <v>138</v>
      </c>
      <c r="D146" s="44" t="s">
        <v>10</v>
      </c>
      <c r="E146" s="27" t="s">
        <v>288</v>
      </c>
      <c r="F146" s="35">
        <v>4.4346999999999994</v>
      </c>
    </row>
    <row r="147" spans="1:6" s="16" customFormat="1" ht="19.95" customHeight="1" x14ac:dyDescent="0.25">
      <c r="A147" s="34" t="s">
        <v>14</v>
      </c>
      <c r="B147" s="29" t="s">
        <v>28</v>
      </c>
      <c r="C147" s="29" t="s">
        <v>138</v>
      </c>
      <c r="D147" s="44" t="s">
        <v>11</v>
      </c>
      <c r="E147" s="27" t="s">
        <v>288</v>
      </c>
      <c r="F147" s="35">
        <v>11.365500000000001</v>
      </c>
    </row>
    <row r="148" spans="1:6" s="16" customFormat="1" ht="19.95" customHeight="1" x14ac:dyDescent="0.25">
      <c r="A148" s="34" t="s">
        <v>14</v>
      </c>
      <c r="B148" s="29" t="s">
        <v>28</v>
      </c>
      <c r="C148" s="29" t="s">
        <v>139</v>
      </c>
      <c r="D148" s="44" t="s">
        <v>10</v>
      </c>
      <c r="E148" s="27">
        <v>122</v>
      </c>
      <c r="F148" s="35">
        <v>214.95009999999999</v>
      </c>
    </row>
    <row r="149" spans="1:6" s="16" customFormat="1" ht="19.95" customHeight="1" x14ac:dyDescent="0.25">
      <c r="A149" s="34" t="s">
        <v>14</v>
      </c>
      <c r="B149" s="29" t="s">
        <v>29</v>
      </c>
      <c r="C149" s="29" t="s">
        <v>140</v>
      </c>
      <c r="D149" s="44" t="s">
        <v>10</v>
      </c>
      <c r="E149" s="27">
        <v>82</v>
      </c>
      <c r="F149" s="35">
        <v>446.14659999999998</v>
      </c>
    </row>
    <row r="150" spans="1:6" s="16" customFormat="1" ht="19.95" customHeight="1" x14ac:dyDescent="0.25">
      <c r="A150" s="34" t="s">
        <v>14</v>
      </c>
      <c r="B150" s="29" t="s">
        <v>29</v>
      </c>
      <c r="C150" s="29" t="s">
        <v>140</v>
      </c>
      <c r="D150" s="44" t="s">
        <v>11</v>
      </c>
      <c r="E150" s="27" t="s">
        <v>288</v>
      </c>
      <c r="F150" s="35">
        <v>4.8558000000000003</v>
      </c>
    </row>
    <row r="151" spans="1:6" s="16" customFormat="1" ht="19.95" customHeight="1" x14ac:dyDescent="0.25">
      <c r="A151" s="34" t="s">
        <v>14</v>
      </c>
      <c r="B151" s="29" t="s">
        <v>29</v>
      </c>
      <c r="C151" s="29" t="s">
        <v>141</v>
      </c>
      <c r="D151" s="44" t="s">
        <v>10</v>
      </c>
      <c r="E151" s="27" t="s">
        <v>288</v>
      </c>
      <c r="F151" s="35">
        <v>3.7946</v>
      </c>
    </row>
    <row r="152" spans="1:6" s="16" customFormat="1" ht="19.95" customHeight="1" x14ac:dyDescent="0.25">
      <c r="A152" s="34" t="s">
        <v>14</v>
      </c>
      <c r="B152" s="29" t="s">
        <v>29</v>
      </c>
      <c r="C152" s="29" t="s">
        <v>142</v>
      </c>
      <c r="D152" s="44" t="s">
        <v>10</v>
      </c>
      <c r="E152" s="27">
        <v>4</v>
      </c>
      <c r="F152" s="35">
        <v>13.932700000000001</v>
      </c>
    </row>
    <row r="153" spans="1:6" s="16" customFormat="1" ht="19.95" customHeight="1" x14ac:dyDescent="0.25">
      <c r="A153" s="34" t="s">
        <v>14</v>
      </c>
      <c r="B153" s="29" t="s">
        <v>29</v>
      </c>
      <c r="C153" s="29" t="s">
        <v>142</v>
      </c>
      <c r="D153" s="44" t="s">
        <v>11</v>
      </c>
      <c r="E153" s="51" t="s">
        <v>288</v>
      </c>
      <c r="F153" s="56">
        <v>7.0961999999999996</v>
      </c>
    </row>
    <row r="154" spans="1:6" s="16" customFormat="1" ht="19.95" customHeight="1" x14ac:dyDescent="0.25">
      <c r="A154" s="34" t="s">
        <v>14</v>
      </c>
      <c r="B154" s="30" t="s">
        <v>29</v>
      </c>
      <c r="C154" s="29" t="s">
        <v>142</v>
      </c>
      <c r="D154" s="44" t="s">
        <v>12</v>
      </c>
      <c r="E154" s="87" t="s">
        <v>288</v>
      </c>
      <c r="F154" s="88">
        <v>1.0817000000000001</v>
      </c>
    </row>
    <row r="155" spans="1:6" s="16" customFormat="1" ht="19.95" customHeight="1" x14ac:dyDescent="0.25">
      <c r="A155" s="34" t="s">
        <v>14</v>
      </c>
      <c r="B155" s="29" t="s">
        <v>29</v>
      </c>
      <c r="C155" s="29" t="s">
        <v>143</v>
      </c>
      <c r="D155" s="44" t="s">
        <v>11</v>
      </c>
      <c r="E155" s="87" t="s">
        <v>288</v>
      </c>
      <c r="F155" s="88">
        <v>2.0813999999999999</v>
      </c>
    </row>
    <row r="156" spans="1:6" s="16" customFormat="1" ht="19.95" customHeight="1" x14ac:dyDescent="0.25">
      <c r="A156" s="34" t="s">
        <v>14</v>
      </c>
      <c r="B156" s="29" t="s">
        <v>29</v>
      </c>
      <c r="C156" s="29" t="s">
        <v>143</v>
      </c>
      <c r="D156" s="44" t="s">
        <v>12</v>
      </c>
      <c r="E156" s="87">
        <v>112</v>
      </c>
      <c r="F156" s="88">
        <v>380.20869999999985</v>
      </c>
    </row>
    <row r="157" spans="1:6" s="16" customFormat="1" ht="19.95" customHeight="1" x14ac:dyDescent="0.25">
      <c r="A157" s="34" t="s">
        <v>14</v>
      </c>
      <c r="B157" s="29" t="s">
        <v>29</v>
      </c>
      <c r="C157" s="29" t="s">
        <v>144</v>
      </c>
      <c r="D157" s="44" t="s">
        <v>10</v>
      </c>
      <c r="E157" s="87">
        <v>51</v>
      </c>
      <c r="F157" s="88">
        <v>209.31669999999994</v>
      </c>
    </row>
    <row r="158" spans="1:6" s="16" customFormat="1" ht="19.95" customHeight="1" x14ac:dyDescent="0.25">
      <c r="A158" s="34" t="s">
        <v>14</v>
      </c>
      <c r="B158" s="29" t="s">
        <v>29</v>
      </c>
      <c r="C158" s="29" t="s">
        <v>144</v>
      </c>
      <c r="D158" s="44" t="s">
        <v>11</v>
      </c>
      <c r="E158" s="87" t="s">
        <v>288</v>
      </c>
      <c r="F158" s="88">
        <v>196.92269999999999</v>
      </c>
    </row>
    <row r="159" spans="1:6" s="16" customFormat="1" ht="19.95" customHeight="1" x14ac:dyDescent="0.25">
      <c r="A159" s="34" t="s">
        <v>14</v>
      </c>
      <c r="B159" s="29" t="s">
        <v>29</v>
      </c>
      <c r="C159" s="29" t="s">
        <v>145</v>
      </c>
      <c r="D159" s="44" t="s">
        <v>10</v>
      </c>
      <c r="E159" s="87">
        <v>74</v>
      </c>
      <c r="F159" s="88">
        <v>188.57090000000002</v>
      </c>
    </row>
    <row r="160" spans="1:6" s="16" customFormat="1" ht="19.95" customHeight="1" x14ac:dyDescent="0.25">
      <c r="A160" s="34" t="s">
        <v>14</v>
      </c>
      <c r="B160" s="29" t="s">
        <v>29</v>
      </c>
      <c r="C160" s="29" t="s">
        <v>146</v>
      </c>
      <c r="D160" s="44" t="s">
        <v>10</v>
      </c>
      <c r="E160" s="87">
        <v>57</v>
      </c>
      <c r="F160" s="88">
        <v>142.41239999999999</v>
      </c>
    </row>
    <row r="161" spans="1:6" s="16" customFormat="1" ht="19.95" customHeight="1" x14ac:dyDescent="0.25">
      <c r="A161" s="34" t="s">
        <v>14</v>
      </c>
      <c r="B161" s="29" t="s">
        <v>29</v>
      </c>
      <c r="C161" s="29" t="s">
        <v>147</v>
      </c>
      <c r="D161" s="44" t="s">
        <v>10</v>
      </c>
      <c r="E161" s="53">
        <v>149</v>
      </c>
      <c r="F161" s="57">
        <v>282.57919999999996</v>
      </c>
    </row>
    <row r="162" spans="1:6" s="16" customFormat="1" ht="19.95" customHeight="1" x14ac:dyDescent="0.25">
      <c r="A162" s="34" t="s">
        <v>14</v>
      </c>
      <c r="B162" s="29" t="s">
        <v>29</v>
      </c>
      <c r="C162" s="29" t="s">
        <v>147</v>
      </c>
      <c r="D162" s="44" t="s">
        <v>12</v>
      </c>
      <c r="E162" s="23" t="s">
        <v>288</v>
      </c>
      <c r="F162" s="35">
        <v>1.0148999999999999</v>
      </c>
    </row>
    <row r="163" spans="1:6" s="16" customFormat="1" ht="19.95" customHeight="1" x14ac:dyDescent="0.25">
      <c r="A163" s="34" t="s">
        <v>14</v>
      </c>
      <c r="B163" s="29" t="s">
        <v>29</v>
      </c>
      <c r="C163" s="29" t="s">
        <v>148</v>
      </c>
      <c r="D163" s="44" t="s">
        <v>10</v>
      </c>
      <c r="E163" s="23" t="s">
        <v>288</v>
      </c>
      <c r="F163" s="35">
        <v>2.2913000000000001</v>
      </c>
    </row>
    <row r="164" spans="1:6" s="16" customFormat="1" ht="19.95" customHeight="1" x14ac:dyDescent="0.25">
      <c r="A164" s="34" t="s">
        <v>14</v>
      </c>
      <c r="B164" s="29" t="s">
        <v>29</v>
      </c>
      <c r="C164" s="29" t="s">
        <v>149</v>
      </c>
      <c r="D164" s="44" t="s">
        <v>10</v>
      </c>
      <c r="E164" s="23">
        <v>6</v>
      </c>
      <c r="F164" s="35">
        <v>40.087100000000007</v>
      </c>
    </row>
    <row r="165" spans="1:6" s="16" customFormat="1" ht="19.95" customHeight="1" x14ac:dyDescent="0.25">
      <c r="A165" s="34" t="s">
        <v>14</v>
      </c>
      <c r="B165" s="29" t="s">
        <v>29</v>
      </c>
      <c r="C165" s="29" t="s">
        <v>149</v>
      </c>
      <c r="D165" s="44" t="s">
        <v>11</v>
      </c>
      <c r="E165" s="23">
        <v>279</v>
      </c>
      <c r="F165" s="35">
        <v>1327.4265999999989</v>
      </c>
    </row>
    <row r="166" spans="1:6" s="16" customFormat="1" ht="19.95" customHeight="1" x14ac:dyDescent="0.25">
      <c r="A166" s="34" t="s">
        <v>14</v>
      </c>
      <c r="B166" s="29" t="s">
        <v>29</v>
      </c>
      <c r="C166" s="29" t="s">
        <v>150</v>
      </c>
      <c r="D166" s="44" t="s">
        <v>10</v>
      </c>
      <c r="E166" s="23">
        <v>84</v>
      </c>
      <c r="F166" s="35">
        <v>369.84720000000004</v>
      </c>
    </row>
    <row r="167" spans="1:6" s="16" customFormat="1" ht="19.95" customHeight="1" x14ac:dyDescent="0.25">
      <c r="A167" s="34" t="s">
        <v>14</v>
      </c>
      <c r="B167" s="29" t="s">
        <v>29</v>
      </c>
      <c r="C167" s="29" t="s">
        <v>150</v>
      </c>
      <c r="D167" s="44" t="s">
        <v>11</v>
      </c>
      <c r="E167" s="27" t="s">
        <v>288</v>
      </c>
      <c r="F167" s="35">
        <v>1.3685</v>
      </c>
    </row>
    <row r="168" spans="1:6" s="16" customFormat="1" ht="19.95" customHeight="1" x14ac:dyDescent="0.25">
      <c r="A168" s="34" t="s">
        <v>14</v>
      </c>
      <c r="B168" s="29" t="s">
        <v>29</v>
      </c>
      <c r="C168" s="29" t="s">
        <v>151</v>
      </c>
      <c r="D168" s="44" t="s">
        <v>10</v>
      </c>
      <c r="E168" s="23">
        <v>120</v>
      </c>
      <c r="F168" s="35">
        <v>209.73530000000005</v>
      </c>
    </row>
    <row r="169" spans="1:6" s="16" customFormat="1" ht="19.95" customHeight="1" x14ac:dyDescent="0.25">
      <c r="A169" s="34" t="s">
        <v>14</v>
      </c>
      <c r="B169" s="29" t="s">
        <v>29</v>
      </c>
      <c r="C169" s="29" t="s">
        <v>152</v>
      </c>
      <c r="D169" s="44" t="s">
        <v>10</v>
      </c>
      <c r="E169" s="27">
        <v>41</v>
      </c>
      <c r="F169" s="35">
        <v>109.00829999999999</v>
      </c>
    </row>
    <row r="170" spans="1:6" s="16" customFormat="1" ht="19.95" customHeight="1" x14ac:dyDescent="0.25">
      <c r="A170" s="34" t="s">
        <v>14</v>
      </c>
      <c r="B170" s="29" t="s">
        <v>29</v>
      </c>
      <c r="C170" s="29" t="s">
        <v>152</v>
      </c>
      <c r="D170" s="44" t="s">
        <v>12</v>
      </c>
      <c r="E170" s="27">
        <v>239</v>
      </c>
      <c r="F170" s="35">
        <v>647.12459999999987</v>
      </c>
    </row>
    <row r="171" spans="1:6" s="16" customFormat="1" ht="19.95" customHeight="1" x14ac:dyDescent="0.25">
      <c r="A171" s="34" t="s">
        <v>14</v>
      </c>
      <c r="B171" s="29" t="s">
        <v>29</v>
      </c>
      <c r="C171" s="29" t="s">
        <v>153</v>
      </c>
      <c r="D171" s="44" t="s">
        <v>12</v>
      </c>
      <c r="E171" s="27">
        <v>82</v>
      </c>
      <c r="F171" s="35">
        <v>469.04609999999997</v>
      </c>
    </row>
    <row r="172" spans="1:6" s="16" customFormat="1" ht="19.95" customHeight="1" x14ac:dyDescent="0.25">
      <c r="A172" s="34" t="s">
        <v>14</v>
      </c>
      <c r="B172" s="29" t="s">
        <v>29</v>
      </c>
      <c r="C172" s="29" t="s">
        <v>154</v>
      </c>
      <c r="D172" s="44" t="s">
        <v>10</v>
      </c>
      <c r="E172" s="27" t="s">
        <v>288</v>
      </c>
      <c r="F172" s="35">
        <v>24.256999999999998</v>
      </c>
    </row>
    <row r="173" spans="1:6" s="16" customFormat="1" ht="19.95" customHeight="1" x14ac:dyDescent="0.25">
      <c r="A173" s="34" t="s">
        <v>14</v>
      </c>
      <c r="B173" s="29" t="s">
        <v>29</v>
      </c>
      <c r="C173" s="29" t="s">
        <v>154</v>
      </c>
      <c r="D173" s="44" t="s">
        <v>11</v>
      </c>
      <c r="E173" s="27">
        <v>268</v>
      </c>
      <c r="F173" s="35">
        <v>903.07369999999992</v>
      </c>
    </row>
    <row r="174" spans="1:6" s="16" customFormat="1" ht="19.95" customHeight="1" x14ac:dyDescent="0.25">
      <c r="A174" s="34" t="s">
        <v>14</v>
      </c>
      <c r="B174" s="29" t="s">
        <v>29</v>
      </c>
      <c r="C174" s="29" t="s">
        <v>155</v>
      </c>
      <c r="D174" s="44" t="s">
        <v>10</v>
      </c>
      <c r="E174" s="58">
        <v>41</v>
      </c>
      <c r="F174" s="35">
        <v>118.9761</v>
      </c>
    </row>
    <row r="175" spans="1:6" s="16" customFormat="1" ht="19.95" customHeight="1" x14ac:dyDescent="0.25">
      <c r="A175" s="34" t="s">
        <v>14</v>
      </c>
      <c r="B175" s="29" t="s">
        <v>30</v>
      </c>
      <c r="C175" s="29" t="s">
        <v>156</v>
      </c>
      <c r="D175" s="44" t="s">
        <v>10</v>
      </c>
      <c r="E175" s="23">
        <v>217</v>
      </c>
      <c r="F175" s="35">
        <v>537.3614</v>
      </c>
    </row>
    <row r="176" spans="1:6" s="16" customFormat="1" ht="19.95" customHeight="1" x14ac:dyDescent="0.25">
      <c r="A176" s="34" t="s">
        <v>14</v>
      </c>
      <c r="B176" s="29" t="s">
        <v>30</v>
      </c>
      <c r="C176" s="29" t="s">
        <v>156</v>
      </c>
      <c r="D176" s="44" t="s">
        <v>11</v>
      </c>
      <c r="E176" s="27" t="s">
        <v>288</v>
      </c>
      <c r="F176" s="35">
        <v>3.5590000000000002</v>
      </c>
    </row>
    <row r="177" spans="1:6" s="16" customFormat="1" ht="19.95" customHeight="1" x14ac:dyDescent="0.25">
      <c r="A177" s="34" t="s">
        <v>14</v>
      </c>
      <c r="B177" s="29" t="s">
        <v>30</v>
      </c>
      <c r="C177" s="29" t="s">
        <v>156</v>
      </c>
      <c r="D177" s="44" t="s">
        <v>12</v>
      </c>
      <c r="E177" s="27">
        <v>133</v>
      </c>
      <c r="F177" s="35">
        <v>358.4702000000002</v>
      </c>
    </row>
    <row r="178" spans="1:6" s="16" customFormat="1" ht="19.95" customHeight="1" x14ac:dyDescent="0.25">
      <c r="A178" s="34" t="s">
        <v>14</v>
      </c>
      <c r="B178" s="29" t="s">
        <v>30</v>
      </c>
      <c r="C178" s="29" t="s">
        <v>157</v>
      </c>
      <c r="D178" s="44" t="s">
        <v>10</v>
      </c>
      <c r="E178" s="27">
        <v>9</v>
      </c>
      <c r="F178" s="35">
        <v>21.695699999999999</v>
      </c>
    </row>
    <row r="179" spans="1:6" s="16" customFormat="1" ht="19.95" customHeight="1" x14ac:dyDescent="0.25">
      <c r="A179" s="34" t="s">
        <v>14</v>
      </c>
      <c r="B179" s="29" t="s">
        <v>30</v>
      </c>
      <c r="C179" s="29" t="s">
        <v>157</v>
      </c>
      <c r="D179" s="44" t="s">
        <v>12</v>
      </c>
      <c r="E179" s="27">
        <v>358</v>
      </c>
      <c r="F179" s="35">
        <v>946.34209999999973</v>
      </c>
    </row>
    <row r="180" spans="1:6" s="16" customFormat="1" ht="19.95" customHeight="1" x14ac:dyDescent="0.25">
      <c r="A180" s="34" t="s">
        <v>14</v>
      </c>
      <c r="B180" s="29" t="s">
        <v>30</v>
      </c>
      <c r="C180" s="29" t="s">
        <v>158</v>
      </c>
      <c r="D180" s="44" t="s">
        <v>11</v>
      </c>
      <c r="E180" s="27" t="s">
        <v>288</v>
      </c>
      <c r="F180" s="35">
        <v>3.2972999999999999</v>
      </c>
    </row>
    <row r="181" spans="1:6" s="16" customFormat="1" ht="19.95" customHeight="1" x14ac:dyDescent="0.25">
      <c r="A181" s="34" t="s">
        <v>14</v>
      </c>
      <c r="B181" s="29" t="s">
        <v>30</v>
      </c>
      <c r="C181" s="29" t="s">
        <v>158</v>
      </c>
      <c r="D181" s="44" t="s">
        <v>12</v>
      </c>
      <c r="E181" s="27">
        <v>27</v>
      </c>
      <c r="F181" s="35">
        <v>90.680399999999992</v>
      </c>
    </row>
    <row r="182" spans="1:6" s="16" customFormat="1" ht="19.95" customHeight="1" x14ac:dyDescent="0.25">
      <c r="A182" s="34" t="s">
        <v>14</v>
      </c>
      <c r="B182" s="29" t="s">
        <v>30</v>
      </c>
      <c r="C182" s="29" t="s">
        <v>159</v>
      </c>
      <c r="D182" s="44" t="s">
        <v>10</v>
      </c>
      <c r="E182" s="27">
        <v>11</v>
      </c>
      <c r="F182" s="35">
        <v>114.42959999999999</v>
      </c>
    </row>
    <row r="183" spans="1:6" s="16" customFormat="1" ht="19.95" customHeight="1" x14ac:dyDescent="0.25">
      <c r="A183" s="34" t="s">
        <v>14</v>
      </c>
      <c r="B183" s="29" t="s">
        <v>30</v>
      </c>
      <c r="C183" s="29" t="s">
        <v>160</v>
      </c>
      <c r="D183" s="44" t="s">
        <v>10</v>
      </c>
      <c r="E183" s="23">
        <v>72</v>
      </c>
      <c r="F183" s="35">
        <v>174.19150000000008</v>
      </c>
    </row>
    <row r="184" spans="1:6" s="16" customFormat="1" ht="19.95" customHeight="1" x14ac:dyDescent="0.25">
      <c r="A184" s="34" t="s">
        <v>14</v>
      </c>
      <c r="B184" s="29" t="s">
        <v>30</v>
      </c>
      <c r="C184" s="29" t="s">
        <v>160</v>
      </c>
      <c r="D184" s="44" t="s">
        <v>12</v>
      </c>
      <c r="E184" s="23">
        <v>4</v>
      </c>
      <c r="F184" s="35">
        <v>6.0453000000000001</v>
      </c>
    </row>
    <row r="185" spans="1:6" s="16" customFormat="1" ht="19.95" customHeight="1" x14ac:dyDescent="0.25">
      <c r="A185" s="34" t="s">
        <v>14</v>
      </c>
      <c r="B185" s="29" t="s">
        <v>30</v>
      </c>
      <c r="C185" s="29" t="s">
        <v>161</v>
      </c>
      <c r="D185" s="44" t="s">
        <v>10</v>
      </c>
      <c r="E185" s="23" t="s">
        <v>288</v>
      </c>
      <c r="F185" s="35">
        <v>3.5895000000000001</v>
      </c>
    </row>
    <row r="186" spans="1:6" s="16" customFormat="1" ht="19.95" customHeight="1" x14ac:dyDescent="0.25">
      <c r="A186" s="34" t="s">
        <v>14</v>
      </c>
      <c r="B186" s="29" t="s">
        <v>30</v>
      </c>
      <c r="C186" s="29" t="s">
        <v>161</v>
      </c>
      <c r="D186" s="44" t="s">
        <v>11</v>
      </c>
      <c r="E186" s="23" t="s">
        <v>288</v>
      </c>
      <c r="F186" s="35">
        <v>4.7933000000000003</v>
      </c>
    </row>
    <row r="187" spans="1:6" s="16" customFormat="1" ht="19.95" customHeight="1" x14ac:dyDescent="0.25">
      <c r="A187" s="34" t="s">
        <v>14</v>
      </c>
      <c r="B187" s="29" t="s">
        <v>30</v>
      </c>
      <c r="C187" s="29" t="s">
        <v>161</v>
      </c>
      <c r="D187" s="44" t="s">
        <v>12</v>
      </c>
      <c r="E187" s="52">
        <v>56</v>
      </c>
      <c r="F187" s="35">
        <v>127.94820000000001</v>
      </c>
    </row>
    <row r="188" spans="1:6" s="16" customFormat="1" ht="19.95" customHeight="1" x14ac:dyDescent="0.25">
      <c r="A188" s="34" t="s">
        <v>14</v>
      </c>
      <c r="B188" s="29" t="s">
        <v>30</v>
      </c>
      <c r="C188" s="29" t="s">
        <v>162</v>
      </c>
      <c r="D188" s="44" t="s">
        <v>10</v>
      </c>
      <c r="E188" s="27">
        <v>126</v>
      </c>
      <c r="F188" s="35">
        <v>246.82510000000008</v>
      </c>
    </row>
    <row r="189" spans="1:6" s="16" customFormat="1" ht="19.95" customHeight="1" x14ac:dyDescent="0.25">
      <c r="A189" s="34" t="s">
        <v>14</v>
      </c>
      <c r="B189" s="29" t="s">
        <v>30</v>
      </c>
      <c r="C189" s="29" t="s">
        <v>163</v>
      </c>
      <c r="D189" s="44" t="s">
        <v>10</v>
      </c>
      <c r="E189" s="27" t="s">
        <v>288</v>
      </c>
      <c r="F189" s="35">
        <v>20.486699999999999</v>
      </c>
    </row>
    <row r="190" spans="1:6" s="16" customFormat="1" ht="19.95" customHeight="1" x14ac:dyDescent="0.25">
      <c r="A190" s="34" t="s">
        <v>14</v>
      </c>
      <c r="B190" s="29" t="s">
        <v>30</v>
      </c>
      <c r="C190" s="29" t="s">
        <v>163</v>
      </c>
      <c r="D190" s="44" t="s">
        <v>12</v>
      </c>
      <c r="E190" s="23">
        <v>212</v>
      </c>
      <c r="F190" s="35">
        <v>818.02929999999969</v>
      </c>
    </row>
    <row r="191" spans="1:6" s="16" customFormat="1" ht="19.95" customHeight="1" x14ac:dyDescent="0.25">
      <c r="A191" s="34" t="s">
        <v>14</v>
      </c>
      <c r="B191" s="29" t="s">
        <v>30</v>
      </c>
      <c r="C191" s="29" t="s">
        <v>164</v>
      </c>
      <c r="D191" s="44" t="s">
        <v>10</v>
      </c>
      <c r="E191" s="52" t="s">
        <v>288</v>
      </c>
      <c r="F191" s="35">
        <v>56.202599999999997</v>
      </c>
    </row>
    <row r="192" spans="1:6" s="16" customFormat="1" ht="19.95" customHeight="1" x14ac:dyDescent="0.25">
      <c r="A192" s="34" t="s">
        <v>14</v>
      </c>
      <c r="B192" s="29" t="s">
        <v>30</v>
      </c>
      <c r="C192" s="29" t="s">
        <v>164</v>
      </c>
      <c r="D192" s="44" t="s">
        <v>11</v>
      </c>
      <c r="E192" s="59" t="s">
        <v>288</v>
      </c>
      <c r="F192" s="35">
        <v>30.002400000000002</v>
      </c>
    </row>
    <row r="193" spans="1:6" s="16" customFormat="1" ht="19.95" customHeight="1" x14ac:dyDescent="0.25">
      <c r="A193" s="34" t="s">
        <v>14</v>
      </c>
      <c r="B193" s="29" t="s">
        <v>30</v>
      </c>
      <c r="C193" s="29" t="s">
        <v>164</v>
      </c>
      <c r="D193" s="44" t="s">
        <v>12</v>
      </c>
      <c r="E193" s="52">
        <v>258</v>
      </c>
      <c r="F193" s="35">
        <v>2843.7608000000023</v>
      </c>
    </row>
    <row r="194" spans="1:6" s="16" customFormat="1" ht="19.95" customHeight="1" x14ac:dyDescent="0.25">
      <c r="A194" s="34" t="s">
        <v>14</v>
      </c>
      <c r="B194" s="29" t="s">
        <v>31</v>
      </c>
      <c r="C194" s="29" t="s">
        <v>165</v>
      </c>
      <c r="D194" s="44" t="s">
        <v>10</v>
      </c>
      <c r="E194" s="27">
        <v>563</v>
      </c>
      <c r="F194" s="35">
        <v>1981.6507000000008</v>
      </c>
    </row>
    <row r="195" spans="1:6" s="16" customFormat="1" ht="19.95" customHeight="1" x14ac:dyDescent="0.25">
      <c r="A195" s="34" t="s">
        <v>14</v>
      </c>
      <c r="B195" s="29" t="s">
        <v>31</v>
      </c>
      <c r="C195" s="29" t="s">
        <v>166</v>
      </c>
      <c r="D195" s="44" t="s">
        <v>10</v>
      </c>
      <c r="E195" s="23" t="s">
        <v>288</v>
      </c>
      <c r="F195" s="35">
        <v>33.576700000000002</v>
      </c>
    </row>
    <row r="196" spans="1:6" s="16" customFormat="1" ht="19.95" customHeight="1" x14ac:dyDescent="0.25">
      <c r="A196" s="34" t="s">
        <v>14</v>
      </c>
      <c r="B196" s="29" t="s">
        <v>31</v>
      </c>
      <c r="C196" s="29" t="s">
        <v>166</v>
      </c>
      <c r="D196" s="44" t="s">
        <v>11</v>
      </c>
      <c r="E196" s="27">
        <v>112</v>
      </c>
      <c r="F196" s="35">
        <v>522.22860000000003</v>
      </c>
    </row>
    <row r="197" spans="1:6" s="16" customFormat="1" ht="19.95" customHeight="1" x14ac:dyDescent="0.25">
      <c r="A197" s="34" t="s">
        <v>14</v>
      </c>
      <c r="B197" s="29" t="s">
        <v>31</v>
      </c>
      <c r="C197" s="29" t="s">
        <v>167</v>
      </c>
      <c r="D197" s="44" t="s">
        <v>10</v>
      </c>
      <c r="E197" s="23">
        <v>508</v>
      </c>
      <c r="F197" s="35">
        <v>3874.8310000000006</v>
      </c>
    </row>
    <row r="198" spans="1:6" s="16" customFormat="1" ht="19.95" customHeight="1" x14ac:dyDescent="0.25">
      <c r="A198" s="34" t="s">
        <v>14</v>
      </c>
      <c r="B198" s="29" t="s">
        <v>31</v>
      </c>
      <c r="C198" s="29" t="s">
        <v>168</v>
      </c>
      <c r="D198" s="44" t="s">
        <v>10</v>
      </c>
      <c r="E198" s="23">
        <v>881</v>
      </c>
      <c r="F198" s="35">
        <v>2650.4574000000011</v>
      </c>
    </row>
    <row r="199" spans="1:6" s="16" customFormat="1" ht="19.95" customHeight="1" x14ac:dyDescent="0.25">
      <c r="A199" s="34" t="s">
        <v>14</v>
      </c>
      <c r="B199" s="29" t="s">
        <v>31</v>
      </c>
      <c r="C199" s="29" t="s">
        <v>168</v>
      </c>
      <c r="D199" s="44" t="s">
        <v>11</v>
      </c>
      <c r="E199" s="23">
        <v>18</v>
      </c>
      <c r="F199" s="35">
        <v>62.253500000000003</v>
      </c>
    </row>
    <row r="200" spans="1:6" s="16" customFormat="1" ht="19.95" customHeight="1" x14ac:dyDescent="0.25">
      <c r="A200" s="34" t="s">
        <v>14</v>
      </c>
      <c r="B200" s="29" t="s">
        <v>31</v>
      </c>
      <c r="C200" s="29" t="s">
        <v>169</v>
      </c>
      <c r="D200" s="44" t="s">
        <v>10</v>
      </c>
      <c r="E200" s="23">
        <v>12</v>
      </c>
      <c r="F200" s="35">
        <v>38.834499999999998</v>
      </c>
    </row>
    <row r="201" spans="1:6" s="16" customFormat="1" ht="19.95" customHeight="1" x14ac:dyDescent="0.25">
      <c r="A201" s="34" t="s">
        <v>14</v>
      </c>
      <c r="B201" s="29" t="s">
        <v>31</v>
      </c>
      <c r="C201" s="29" t="s">
        <v>169</v>
      </c>
      <c r="D201" s="44" t="s">
        <v>11</v>
      </c>
      <c r="E201" s="27">
        <v>223</v>
      </c>
      <c r="F201" s="35">
        <v>1241.4411000000007</v>
      </c>
    </row>
    <row r="202" spans="1:6" s="16" customFormat="1" ht="19.95" customHeight="1" x14ac:dyDescent="0.25">
      <c r="A202" s="34" t="s">
        <v>14</v>
      </c>
      <c r="B202" s="29" t="s">
        <v>31</v>
      </c>
      <c r="C202" s="29" t="s">
        <v>170</v>
      </c>
      <c r="D202" s="44" t="s">
        <v>10</v>
      </c>
      <c r="E202" s="27">
        <v>334</v>
      </c>
      <c r="F202" s="35">
        <v>602.30540000000042</v>
      </c>
    </row>
    <row r="203" spans="1:6" s="16" customFormat="1" ht="19.95" customHeight="1" x14ac:dyDescent="0.25">
      <c r="A203" s="34" t="s">
        <v>14</v>
      </c>
      <c r="B203" s="29" t="s">
        <v>31</v>
      </c>
      <c r="C203" s="29" t="s">
        <v>170</v>
      </c>
      <c r="D203" s="44" t="s">
        <v>11</v>
      </c>
      <c r="E203" s="27" t="s">
        <v>288</v>
      </c>
      <c r="F203" s="35">
        <v>2.0697999999999999</v>
      </c>
    </row>
    <row r="204" spans="1:6" s="16" customFormat="1" ht="19.95" customHeight="1" x14ac:dyDescent="0.25">
      <c r="A204" s="34" t="s">
        <v>14</v>
      </c>
      <c r="B204" s="29" t="s">
        <v>31</v>
      </c>
      <c r="C204" s="29" t="s">
        <v>171</v>
      </c>
      <c r="D204" s="44" t="s">
        <v>10</v>
      </c>
      <c r="E204" s="51">
        <v>470</v>
      </c>
      <c r="F204" s="35">
        <v>1701.5241000000008</v>
      </c>
    </row>
    <row r="205" spans="1:6" s="16" customFormat="1" ht="19.95" customHeight="1" x14ac:dyDescent="0.25">
      <c r="A205" s="34" t="s">
        <v>14</v>
      </c>
      <c r="B205" s="29" t="s">
        <v>31</v>
      </c>
      <c r="C205" s="29" t="s">
        <v>172</v>
      </c>
      <c r="D205" s="44" t="s">
        <v>10</v>
      </c>
      <c r="E205" s="23" t="s">
        <v>288</v>
      </c>
      <c r="F205" s="35">
        <v>22.794300000000003</v>
      </c>
    </row>
    <row r="206" spans="1:6" s="16" customFormat="1" ht="19.95" customHeight="1" x14ac:dyDescent="0.25">
      <c r="A206" s="34" t="s">
        <v>14</v>
      </c>
      <c r="B206" s="29" t="s">
        <v>31</v>
      </c>
      <c r="C206" s="29" t="s">
        <v>172</v>
      </c>
      <c r="D206" s="44" t="s">
        <v>11</v>
      </c>
      <c r="E206" s="23">
        <v>122</v>
      </c>
      <c r="F206" s="35">
        <v>491.25589999999983</v>
      </c>
    </row>
    <row r="207" spans="1:6" s="16" customFormat="1" ht="19.95" customHeight="1" x14ac:dyDescent="0.25">
      <c r="A207" s="34" t="s">
        <v>14</v>
      </c>
      <c r="B207" s="29" t="s">
        <v>31</v>
      </c>
      <c r="C207" s="29" t="s">
        <v>173</v>
      </c>
      <c r="D207" s="44" t="s">
        <v>10</v>
      </c>
      <c r="E207" s="23">
        <v>831</v>
      </c>
      <c r="F207" s="35">
        <v>2594.7861999999973</v>
      </c>
    </row>
    <row r="208" spans="1:6" s="16" customFormat="1" ht="19.95" customHeight="1" x14ac:dyDescent="0.25">
      <c r="A208" s="34" t="s">
        <v>14</v>
      </c>
      <c r="B208" s="29" t="s">
        <v>31</v>
      </c>
      <c r="C208" s="29" t="s">
        <v>173</v>
      </c>
      <c r="D208" s="44" t="s">
        <v>11</v>
      </c>
      <c r="E208" s="23" t="s">
        <v>288</v>
      </c>
      <c r="F208" s="35">
        <v>6.7286999999999999</v>
      </c>
    </row>
    <row r="209" spans="1:6" s="16" customFormat="1" ht="19.95" customHeight="1" x14ac:dyDescent="0.25">
      <c r="A209" s="34" t="s">
        <v>14</v>
      </c>
      <c r="B209" s="29" t="s">
        <v>31</v>
      </c>
      <c r="C209" s="29" t="s">
        <v>174</v>
      </c>
      <c r="D209" s="44" t="s">
        <v>10</v>
      </c>
      <c r="E209" s="27">
        <v>528</v>
      </c>
      <c r="F209" s="35">
        <v>1387.1308000000015</v>
      </c>
    </row>
    <row r="210" spans="1:6" s="16" customFormat="1" ht="19.95" customHeight="1" x14ac:dyDescent="0.25">
      <c r="A210" s="34" t="s">
        <v>14</v>
      </c>
      <c r="B210" s="29" t="s">
        <v>31</v>
      </c>
      <c r="C210" s="29" t="s">
        <v>175</v>
      </c>
      <c r="D210" s="44" t="s">
        <v>10</v>
      </c>
      <c r="E210" s="23">
        <v>5</v>
      </c>
      <c r="F210" s="35">
        <v>18.691399999999998</v>
      </c>
    </row>
    <row r="211" spans="1:6" s="16" customFormat="1" ht="19.95" customHeight="1" x14ac:dyDescent="0.25">
      <c r="A211" s="34" t="s">
        <v>14</v>
      </c>
      <c r="B211" s="29" t="s">
        <v>31</v>
      </c>
      <c r="C211" s="29" t="s">
        <v>175</v>
      </c>
      <c r="D211" s="44" t="s">
        <v>11</v>
      </c>
      <c r="E211" s="27">
        <v>457</v>
      </c>
      <c r="F211" s="35">
        <v>1592.9538999999986</v>
      </c>
    </row>
    <row r="212" spans="1:6" s="16" customFormat="1" ht="19.95" customHeight="1" x14ac:dyDescent="0.25">
      <c r="A212" s="34" t="s">
        <v>14</v>
      </c>
      <c r="B212" s="29" t="s">
        <v>31</v>
      </c>
      <c r="C212" s="29" t="s">
        <v>176</v>
      </c>
      <c r="D212" s="44" t="s">
        <v>10</v>
      </c>
      <c r="E212" s="27">
        <v>206</v>
      </c>
      <c r="F212" s="35">
        <v>866.5675</v>
      </c>
    </row>
    <row r="213" spans="1:6" s="16" customFormat="1" ht="19.95" customHeight="1" x14ac:dyDescent="0.25">
      <c r="A213" s="34" t="s">
        <v>14</v>
      </c>
      <c r="B213" s="29" t="s">
        <v>31</v>
      </c>
      <c r="C213" s="29" t="s">
        <v>177</v>
      </c>
      <c r="D213" s="44" t="s">
        <v>10</v>
      </c>
      <c r="E213" s="51">
        <v>907</v>
      </c>
      <c r="F213" s="35">
        <v>2545.8088000000007</v>
      </c>
    </row>
    <row r="214" spans="1:6" s="16" customFormat="1" ht="19.95" customHeight="1" x14ac:dyDescent="0.25">
      <c r="A214" s="34" t="s">
        <v>14</v>
      </c>
      <c r="B214" s="29" t="s">
        <v>31</v>
      </c>
      <c r="C214" s="29" t="s">
        <v>177</v>
      </c>
      <c r="D214" s="44" t="s">
        <v>11</v>
      </c>
      <c r="E214" s="27">
        <v>5</v>
      </c>
      <c r="F214" s="35">
        <v>16.437200000000001</v>
      </c>
    </row>
    <row r="215" spans="1:6" s="16" customFormat="1" ht="19.95" customHeight="1" x14ac:dyDescent="0.25">
      <c r="A215" s="34" t="s">
        <v>14</v>
      </c>
      <c r="B215" s="29" t="s">
        <v>31</v>
      </c>
      <c r="C215" s="29" t="s">
        <v>178</v>
      </c>
      <c r="D215" s="44" t="s">
        <v>10</v>
      </c>
      <c r="E215" s="51">
        <v>380</v>
      </c>
      <c r="F215" s="35">
        <v>874.33710000000042</v>
      </c>
    </row>
    <row r="216" spans="1:6" s="16" customFormat="1" ht="19.95" customHeight="1" x14ac:dyDescent="0.25">
      <c r="A216" s="34" t="s">
        <v>14</v>
      </c>
      <c r="B216" s="30" t="s">
        <v>32</v>
      </c>
      <c r="C216" s="29" t="s">
        <v>179</v>
      </c>
      <c r="D216" s="44" t="s">
        <v>10</v>
      </c>
      <c r="E216" s="23">
        <v>40</v>
      </c>
      <c r="F216" s="35">
        <v>834.89459999999997</v>
      </c>
    </row>
    <row r="217" spans="1:6" s="16" customFormat="1" ht="19.95" customHeight="1" x14ac:dyDescent="0.25">
      <c r="A217" s="34" t="s">
        <v>14</v>
      </c>
      <c r="B217" s="29" t="s">
        <v>32</v>
      </c>
      <c r="C217" s="29" t="s">
        <v>179</v>
      </c>
      <c r="D217" s="44" t="s">
        <v>11</v>
      </c>
      <c r="E217" s="27">
        <v>1392</v>
      </c>
      <c r="F217" s="35">
        <v>38125.470700000056</v>
      </c>
    </row>
    <row r="218" spans="1:6" s="16" customFormat="1" ht="19.95" customHeight="1" x14ac:dyDescent="0.25">
      <c r="A218" s="34" t="s">
        <v>14</v>
      </c>
      <c r="B218" s="29" t="s">
        <v>32</v>
      </c>
      <c r="C218" s="29" t="s">
        <v>180</v>
      </c>
      <c r="D218" s="44" t="s">
        <v>10</v>
      </c>
      <c r="E218" s="51">
        <v>30</v>
      </c>
      <c r="F218" s="35">
        <v>1248.4923000000001</v>
      </c>
    </row>
    <row r="219" spans="1:6" s="16" customFormat="1" ht="19.95" customHeight="1" x14ac:dyDescent="0.25">
      <c r="A219" s="34" t="s">
        <v>14</v>
      </c>
      <c r="B219" s="29" t="s">
        <v>32</v>
      </c>
      <c r="C219" s="29" t="s">
        <v>180</v>
      </c>
      <c r="D219" s="44" t="s">
        <v>11</v>
      </c>
      <c r="E219" s="23">
        <v>1178</v>
      </c>
      <c r="F219" s="35">
        <v>68789.668399999879</v>
      </c>
    </row>
    <row r="220" spans="1:6" s="16" customFormat="1" ht="19.95" customHeight="1" x14ac:dyDescent="0.25">
      <c r="A220" s="34" t="s">
        <v>14</v>
      </c>
      <c r="B220" s="29" t="s">
        <v>32</v>
      </c>
      <c r="C220" s="29" t="s">
        <v>180</v>
      </c>
      <c r="D220" s="44" t="s">
        <v>12</v>
      </c>
      <c r="E220" s="27" t="s">
        <v>288</v>
      </c>
      <c r="F220" s="35">
        <v>3.8927999999999998</v>
      </c>
    </row>
    <row r="221" spans="1:6" s="16" customFormat="1" ht="19.95" customHeight="1" x14ac:dyDescent="0.25">
      <c r="A221" s="34" t="s">
        <v>14</v>
      </c>
      <c r="B221" s="29" t="s">
        <v>32</v>
      </c>
      <c r="C221" s="29" t="s">
        <v>181</v>
      </c>
      <c r="D221" s="44" t="s">
        <v>10</v>
      </c>
      <c r="E221" s="23">
        <v>194</v>
      </c>
      <c r="F221" s="35">
        <v>512.22489999999971</v>
      </c>
    </row>
    <row r="222" spans="1:6" s="16" customFormat="1" ht="19.95" customHeight="1" x14ac:dyDescent="0.25">
      <c r="A222" s="34" t="s">
        <v>14</v>
      </c>
      <c r="B222" s="29" t="s">
        <v>32</v>
      </c>
      <c r="C222" s="29" t="s">
        <v>181</v>
      </c>
      <c r="D222" s="44" t="s">
        <v>11</v>
      </c>
      <c r="E222" s="27" t="s">
        <v>288</v>
      </c>
      <c r="F222" s="35">
        <v>5.6359000000000004</v>
      </c>
    </row>
    <row r="223" spans="1:6" s="16" customFormat="1" ht="19.95" customHeight="1" x14ac:dyDescent="0.25">
      <c r="A223" s="34" t="s">
        <v>14</v>
      </c>
      <c r="B223" s="29" t="s">
        <v>32</v>
      </c>
      <c r="C223" s="29" t="s">
        <v>182</v>
      </c>
      <c r="D223" s="44" t="s">
        <v>10</v>
      </c>
      <c r="E223" s="27">
        <v>23</v>
      </c>
      <c r="F223" s="35">
        <v>155.62960000000001</v>
      </c>
    </row>
    <row r="224" spans="1:6" s="16" customFormat="1" ht="19.95" customHeight="1" x14ac:dyDescent="0.25">
      <c r="A224" s="34" t="s">
        <v>14</v>
      </c>
      <c r="B224" s="29" t="s">
        <v>32</v>
      </c>
      <c r="C224" s="29" t="s">
        <v>182</v>
      </c>
      <c r="D224" s="44" t="s">
        <v>11</v>
      </c>
      <c r="E224" s="27">
        <v>596</v>
      </c>
      <c r="F224" s="35">
        <v>10833.441599999993</v>
      </c>
    </row>
    <row r="225" spans="1:6" s="16" customFormat="1" ht="19.95" customHeight="1" x14ac:dyDescent="0.25">
      <c r="A225" s="34" t="s">
        <v>14</v>
      </c>
      <c r="B225" s="29" t="s">
        <v>32</v>
      </c>
      <c r="C225" s="29" t="s">
        <v>183</v>
      </c>
      <c r="D225" s="44" t="s">
        <v>10</v>
      </c>
      <c r="E225" s="27">
        <v>501</v>
      </c>
      <c r="F225" s="35">
        <v>1811.2421000000004</v>
      </c>
    </row>
    <row r="226" spans="1:6" s="16" customFormat="1" ht="19.95" customHeight="1" x14ac:dyDescent="0.25">
      <c r="A226" s="34" t="s">
        <v>14</v>
      </c>
      <c r="B226" s="29" t="s">
        <v>32</v>
      </c>
      <c r="C226" s="29" t="s">
        <v>183</v>
      </c>
      <c r="D226" s="44" t="s">
        <v>11</v>
      </c>
      <c r="E226" s="27" t="s">
        <v>288</v>
      </c>
      <c r="F226" s="35">
        <v>6.2614000000000001</v>
      </c>
    </row>
    <row r="227" spans="1:6" s="16" customFormat="1" ht="19.95" customHeight="1" x14ac:dyDescent="0.25">
      <c r="A227" s="34" t="s">
        <v>14</v>
      </c>
      <c r="B227" s="29" t="s">
        <v>32</v>
      </c>
      <c r="C227" s="29" t="s">
        <v>184</v>
      </c>
      <c r="D227" s="44" t="s">
        <v>10</v>
      </c>
      <c r="E227" s="51">
        <v>543</v>
      </c>
      <c r="F227" s="35">
        <v>1197.1843999999992</v>
      </c>
    </row>
    <row r="228" spans="1:6" s="16" customFormat="1" ht="19.95" customHeight="1" x14ac:dyDescent="0.25">
      <c r="A228" s="34" t="s">
        <v>14</v>
      </c>
      <c r="B228" s="29" t="s">
        <v>32</v>
      </c>
      <c r="C228" s="29" t="s">
        <v>184</v>
      </c>
      <c r="D228" s="44" t="s">
        <v>11</v>
      </c>
      <c r="E228" s="23" t="s">
        <v>288</v>
      </c>
      <c r="F228" s="35">
        <v>8.4145000000000003</v>
      </c>
    </row>
    <row r="229" spans="1:6" s="16" customFormat="1" ht="19.95" customHeight="1" x14ac:dyDescent="0.25">
      <c r="A229" s="34" t="s">
        <v>14</v>
      </c>
      <c r="B229" s="29" t="s">
        <v>32</v>
      </c>
      <c r="C229" s="29" t="s">
        <v>184</v>
      </c>
      <c r="D229" s="44" t="s">
        <v>12</v>
      </c>
      <c r="E229" s="27" t="s">
        <v>288</v>
      </c>
      <c r="F229" s="35">
        <v>5.6032999999999999</v>
      </c>
    </row>
    <row r="230" spans="1:6" s="16" customFormat="1" ht="19.95" customHeight="1" x14ac:dyDescent="0.25">
      <c r="A230" s="34" t="s">
        <v>14</v>
      </c>
      <c r="B230" s="29" t="s">
        <v>32</v>
      </c>
      <c r="C230" s="29" t="s">
        <v>185</v>
      </c>
      <c r="D230" s="44" t="s">
        <v>10</v>
      </c>
      <c r="E230" s="27">
        <v>61</v>
      </c>
      <c r="F230" s="35">
        <v>134.0136</v>
      </c>
    </row>
    <row r="231" spans="1:6" s="16" customFormat="1" ht="19.95" customHeight="1" x14ac:dyDescent="0.25">
      <c r="A231" s="34" t="s">
        <v>14</v>
      </c>
      <c r="B231" s="29" t="s">
        <v>32</v>
      </c>
      <c r="C231" s="29" t="s">
        <v>186</v>
      </c>
      <c r="D231" s="44" t="s">
        <v>10</v>
      </c>
      <c r="E231" s="27">
        <v>345</v>
      </c>
      <c r="F231" s="35">
        <v>5099.2948999999971</v>
      </c>
    </row>
    <row r="232" spans="1:6" s="16" customFormat="1" ht="19.95" customHeight="1" x14ac:dyDescent="0.25">
      <c r="A232" s="34" t="s">
        <v>14</v>
      </c>
      <c r="B232" s="29" t="s">
        <v>32</v>
      </c>
      <c r="C232" s="29" t="s">
        <v>186</v>
      </c>
      <c r="D232" s="44" t="s">
        <v>11</v>
      </c>
      <c r="E232" s="27">
        <v>22</v>
      </c>
      <c r="F232" s="35">
        <v>181.22989999999999</v>
      </c>
    </row>
    <row r="233" spans="1:6" s="16" customFormat="1" ht="19.95" customHeight="1" x14ac:dyDescent="0.25">
      <c r="A233" s="34" t="s">
        <v>14</v>
      </c>
      <c r="B233" s="29" t="s">
        <v>33</v>
      </c>
      <c r="C233" s="29" t="s">
        <v>187</v>
      </c>
      <c r="D233" s="44" t="s">
        <v>10</v>
      </c>
      <c r="E233" s="27">
        <v>38</v>
      </c>
      <c r="F233" s="35">
        <v>227.72010000000009</v>
      </c>
    </row>
    <row r="234" spans="1:6" s="16" customFormat="1" ht="19.95" customHeight="1" x14ac:dyDescent="0.25">
      <c r="A234" s="34" t="s">
        <v>14</v>
      </c>
      <c r="B234" s="29" t="s">
        <v>33</v>
      </c>
      <c r="C234" s="29" t="s">
        <v>187</v>
      </c>
      <c r="D234" s="44" t="s">
        <v>11</v>
      </c>
      <c r="E234" s="27">
        <v>316</v>
      </c>
      <c r="F234" s="35">
        <v>3088.1596000000009</v>
      </c>
    </row>
    <row r="235" spans="1:6" s="16" customFormat="1" ht="19.95" customHeight="1" x14ac:dyDescent="0.25">
      <c r="A235" s="34" t="s">
        <v>14</v>
      </c>
      <c r="B235" s="29" t="s">
        <v>33</v>
      </c>
      <c r="C235" s="29" t="s">
        <v>188</v>
      </c>
      <c r="D235" s="44" t="s">
        <v>10</v>
      </c>
      <c r="E235" s="27">
        <v>758</v>
      </c>
      <c r="F235" s="35">
        <v>20280.997300000028</v>
      </c>
    </row>
    <row r="236" spans="1:6" s="16" customFormat="1" ht="19.95" customHeight="1" x14ac:dyDescent="0.25">
      <c r="A236" s="34" t="s">
        <v>14</v>
      </c>
      <c r="B236" s="29" t="s">
        <v>33</v>
      </c>
      <c r="C236" s="29" t="s">
        <v>188</v>
      </c>
      <c r="D236" s="44" t="s">
        <v>11</v>
      </c>
      <c r="E236" s="27" t="s">
        <v>288</v>
      </c>
      <c r="F236" s="35">
        <v>5.8735999999999997</v>
      </c>
    </row>
    <row r="237" spans="1:6" s="16" customFormat="1" ht="19.95" customHeight="1" x14ac:dyDescent="0.25">
      <c r="A237" s="34" t="s">
        <v>14</v>
      </c>
      <c r="B237" s="29" t="s">
        <v>33</v>
      </c>
      <c r="C237" s="29" t="s">
        <v>189</v>
      </c>
      <c r="D237" s="44" t="s">
        <v>10</v>
      </c>
      <c r="E237" s="27">
        <v>692</v>
      </c>
      <c r="F237" s="35">
        <v>6488.7188000000087</v>
      </c>
    </row>
    <row r="238" spans="1:6" s="16" customFormat="1" ht="19.95" customHeight="1" x14ac:dyDescent="0.25">
      <c r="A238" s="34" t="s">
        <v>14</v>
      </c>
      <c r="B238" s="29" t="s">
        <v>33</v>
      </c>
      <c r="C238" s="29" t="s">
        <v>189</v>
      </c>
      <c r="D238" s="44" t="s">
        <v>11</v>
      </c>
      <c r="E238" s="27" t="s">
        <v>288</v>
      </c>
      <c r="F238" s="35">
        <v>23.8004</v>
      </c>
    </row>
    <row r="239" spans="1:6" s="16" customFormat="1" ht="19.95" customHeight="1" x14ac:dyDescent="0.25">
      <c r="A239" s="34" t="s">
        <v>14</v>
      </c>
      <c r="B239" s="29" t="s">
        <v>33</v>
      </c>
      <c r="C239" s="29" t="s">
        <v>190</v>
      </c>
      <c r="D239" s="44" t="s">
        <v>10</v>
      </c>
      <c r="E239" s="23">
        <v>824</v>
      </c>
      <c r="F239" s="35">
        <v>7778.4160999999995</v>
      </c>
    </row>
    <row r="240" spans="1:6" s="16" customFormat="1" ht="19.95" customHeight="1" x14ac:dyDescent="0.25">
      <c r="A240" s="34" t="s">
        <v>14</v>
      </c>
      <c r="B240" s="29" t="s">
        <v>33</v>
      </c>
      <c r="C240" s="29" t="s">
        <v>190</v>
      </c>
      <c r="D240" s="44" t="s">
        <v>11</v>
      </c>
      <c r="E240" s="23">
        <v>23</v>
      </c>
      <c r="F240" s="35">
        <v>198.21760000000003</v>
      </c>
    </row>
    <row r="241" spans="1:6" s="16" customFormat="1" ht="19.95" customHeight="1" x14ac:dyDescent="0.25">
      <c r="A241" s="34" t="s">
        <v>14</v>
      </c>
      <c r="B241" s="29" t="s">
        <v>33</v>
      </c>
      <c r="C241" s="29" t="s">
        <v>191</v>
      </c>
      <c r="D241" s="44" t="s">
        <v>10</v>
      </c>
      <c r="E241" s="27">
        <v>1416</v>
      </c>
      <c r="F241" s="35">
        <v>22970.551899999995</v>
      </c>
    </row>
    <row r="242" spans="1:6" s="16" customFormat="1" ht="19.95" customHeight="1" x14ac:dyDescent="0.25">
      <c r="A242" s="34" t="s">
        <v>14</v>
      </c>
      <c r="B242" s="29" t="s">
        <v>33</v>
      </c>
      <c r="C242" s="29" t="s">
        <v>191</v>
      </c>
      <c r="D242" s="82" t="s">
        <v>11</v>
      </c>
      <c r="E242" s="27" t="s">
        <v>288</v>
      </c>
      <c r="F242" s="35">
        <v>23.147500000000001</v>
      </c>
    </row>
    <row r="243" spans="1:6" s="16" customFormat="1" ht="19.95" customHeight="1" x14ac:dyDescent="0.25">
      <c r="A243" s="34" t="s">
        <v>14</v>
      </c>
      <c r="B243" s="29" t="s">
        <v>33</v>
      </c>
      <c r="C243" s="29" t="s">
        <v>192</v>
      </c>
      <c r="D243" s="82" t="s">
        <v>10</v>
      </c>
      <c r="E243" s="60">
        <v>1836</v>
      </c>
      <c r="F243" s="35">
        <v>17359.205600000001</v>
      </c>
    </row>
    <row r="244" spans="1:6" s="16" customFormat="1" ht="19.95" customHeight="1" x14ac:dyDescent="0.25">
      <c r="A244" s="34" t="s">
        <v>14</v>
      </c>
      <c r="B244" s="29" t="s">
        <v>33</v>
      </c>
      <c r="C244" s="29" t="s">
        <v>192</v>
      </c>
      <c r="D244" s="82" t="s">
        <v>11</v>
      </c>
      <c r="E244" s="51">
        <v>48</v>
      </c>
      <c r="F244" s="35">
        <v>487.62</v>
      </c>
    </row>
    <row r="245" spans="1:6" s="16" customFormat="1" ht="19.95" customHeight="1" x14ac:dyDescent="0.25">
      <c r="A245" s="34" t="s">
        <v>14</v>
      </c>
      <c r="B245" s="29" t="s">
        <v>33</v>
      </c>
      <c r="C245" s="29" t="s">
        <v>192</v>
      </c>
      <c r="D245" s="82" t="s">
        <v>12</v>
      </c>
      <c r="E245" s="23" t="s">
        <v>288</v>
      </c>
      <c r="F245" s="35">
        <v>10.3347</v>
      </c>
    </row>
    <row r="246" spans="1:6" s="16" customFormat="1" ht="19.95" customHeight="1" x14ac:dyDescent="0.25">
      <c r="A246" s="34" t="s">
        <v>14</v>
      </c>
      <c r="B246" s="29" t="s">
        <v>33</v>
      </c>
      <c r="C246" s="29" t="s">
        <v>193</v>
      </c>
      <c r="D246" s="49" t="s">
        <v>10</v>
      </c>
      <c r="E246" s="27">
        <v>449</v>
      </c>
      <c r="F246" s="35">
        <v>1826.5424</v>
      </c>
    </row>
    <row r="247" spans="1:6" s="16" customFormat="1" ht="19.95" customHeight="1" x14ac:dyDescent="0.25">
      <c r="A247" s="34" t="s">
        <v>14</v>
      </c>
      <c r="B247" s="29" t="s">
        <v>33</v>
      </c>
      <c r="C247" s="29" t="s">
        <v>193</v>
      </c>
      <c r="D247" s="49" t="s">
        <v>11</v>
      </c>
      <c r="E247" s="27" t="s">
        <v>288</v>
      </c>
      <c r="F247" s="35">
        <v>1.1615</v>
      </c>
    </row>
    <row r="248" spans="1:6" s="16" customFormat="1" ht="19.95" customHeight="1" x14ac:dyDescent="0.25">
      <c r="A248" s="34" t="s">
        <v>14</v>
      </c>
      <c r="B248" s="29" t="s">
        <v>33</v>
      </c>
      <c r="C248" s="29" t="s">
        <v>194</v>
      </c>
      <c r="D248" s="49" t="s">
        <v>10</v>
      </c>
      <c r="E248" s="27">
        <v>750</v>
      </c>
      <c r="F248" s="35">
        <v>4856.6743000000006</v>
      </c>
    </row>
    <row r="249" spans="1:6" s="16" customFormat="1" ht="19.95" customHeight="1" x14ac:dyDescent="0.25">
      <c r="A249" s="34" t="s">
        <v>14</v>
      </c>
      <c r="B249" s="29" t="s">
        <v>33</v>
      </c>
      <c r="C249" s="29" t="s">
        <v>194</v>
      </c>
      <c r="D249" s="82" t="s">
        <v>11</v>
      </c>
      <c r="E249" s="27" t="s">
        <v>288</v>
      </c>
      <c r="F249" s="35">
        <v>4.2305000000000001</v>
      </c>
    </row>
    <row r="250" spans="1:6" s="16" customFormat="1" ht="19.95" customHeight="1" x14ac:dyDescent="0.25">
      <c r="A250" s="34" t="s">
        <v>14</v>
      </c>
      <c r="B250" s="29" t="s">
        <v>33</v>
      </c>
      <c r="C250" s="29" t="s">
        <v>195</v>
      </c>
      <c r="D250" s="49" t="s">
        <v>10</v>
      </c>
      <c r="E250" s="27">
        <v>1577</v>
      </c>
      <c r="F250" s="35">
        <v>16656.825399999987</v>
      </c>
    </row>
    <row r="251" spans="1:6" s="16" customFormat="1" ht="19.95" customHeight="1" x14ac:dyDescent="0.25">
      <c r="A251" s="34" t="s">
        <v>14</v>
      </c>
      <c r="B251" s="29" t="s">
        <v>33</v>
      </c>
      <c r="C251" s="29" t="s">
        <v>195</v>
      </c>
      <c r="D251" s="82" t="s">
        <v>11</v>
      </c>
      <c r="E251" s="27">
        <v>7</v>
      </c>
      <c r="F251" s="35">
        <v>30.065999999999999</v>
      </c>
    </row>
    <row r="252" spans="1:6" s="16" customFormat="1" ht="19.95" customHeight="1" x14ac:dyDescent="0.25">
      <c r="A252" s="34" t="s">
        <v>14</v>
      </c>
      <c r="B252" s="29" t="s">
        <v>33</v>
      </c>
      <c r="C252" s="29" t="s">
        <v>196</v>
      </c>
      <c r="D252" s="82" t="s">
        <v>10</v>
      </c>
      <c r="E252" s="27">
        <v>23</v>
      </c>
      <c r="F252" s="35">
        <v>361.76230000000004</v>
      </c>
    </row>
    <row r="253" spans="1:6" s="16" customFormat="1" ht="19.95" customHeight="1" x14ac:dyDescent="0.25">
      <c r="A253" s="34" t="s">
        <v>14</v>
      </c>
      <c r="B253" s="29" t="s">
        <v>33</v>
      </c>
      <c r="C253" s="29" t="s">
        <v>197</v>
      </c>
      <c r="D253" s="82" t="s">
        <v>10</v>
      </c>
      <c r="E253" s="27">
        <v>1135</v>
      </c>
      <c r="F253" s="35">
        <v>8363.3632000000034</v>
      </c>
    </row>
    <row r="254" spans="1:6" s="16" customFormat="1" ht="19.95" customHeight="1" x14ac:dyDescent="0.25">
      <c r="A254" s="34" t="s">
        <v>14</v>
      </c>
      <c r="B254" s="29" t="s">
        <v>33</v>
      </c>
      <c r="C254" s="29" t="s">
        <v>197</v>
      </c>
      <c r="D254" s="82" t="s">
        <v>11</v>
      </c>
      <c r="E254" s="27" t="s">
        <v>288</v>
      </c>
      <c r="F254" s="35">
        <v>5.5827</v>
      </c>
    </row>
    <row r="255" spans="1:6" s="16" customFormat="1" ht="19.95" customHeight="1" x14ac:dyDescent="0.25">
      <c r="A255" s="34" t="s">
        <v>14</v>
      </c>
      <c r="B255" s="29" t="s">
        <v>33</v>
      </c>
      <c r="C255" s="29" t="s">
        <v>198</v>
      </c>
      <c r="D255" s="82" t="s">
        <v>10</v>
      </c>
      <c r="E255" s="27">
        <v>2050</v>
      </c>
      <c r="F255" s="35">
        <v>16124.141600000008</v>
      </c>
    </row>
    <row r="256" spans="1:6" s="16" customFormat="1" ht="19.95" customHeight="1" x14ac:dyDescent="0.25">
      <c r="A256" s="34" t="s">
        <v>14</v>
      </c>
      <c r="B256" s="29" t="s">
        <v>33</v>
      </c>
      <c r="C256" s="29" t="s">
        <v>198</v>
      </c>
      <c r="D256" s="82" t="s">
        <v>11</v>
      </c>
      <c r="E256" s="27">
        <v>4</v>
      </c>
      <c r="F256" s="35">
        <v>65.973299999999995</v>
      </c>
    </row>
    <row r="257" spans="1:6" s="16" customFormat="1" ht="19.95" customHeight="1" x14ac:dyDescent="0.25">
      <c r="A257" s="34" t="s">
        <v>14</v>
      </c>
      <c r="B257" s="29" t="s">
        <v>33</v>
      </c>
      <c r="C257" s="29" t="s">
        <v>199</v>
      </c>
      <c r="D257" s="82" t="s">
        <v>10</v>
      </c>
      <c r="E257" s="27">
        <v>1151</v>
      </c>
      <c r="F257" s="35">
        <v>21086.66790000004</v>
      </c>
    </row>
    <row r="258" spans="1:6" s="16" customFormat="1" ht="19.95" customHeight="1" x14ac:dyDescent="0.25">
      <c r="A258" s="34" t="s">
        <v>14</v>
      </c>
      <c r="B258" s="29" t="s">
        <v>33</v>
      </c>
      <c r="C258" s="29" t="s">
        <v>199</v>
      </c>
      <c r="D258" s="82" t="s">
        <v>11</v>
      </c>
      <c r="E258" s="23">
        <v>18</v>
      </c>
      <c r="F258" s="35">
        <v>98.448999999999998</v>
      </c>
    </row>
    <row r="259" spans="1:6" s="16" customFormat="1" ht="19.95" customHeight="1" x14ac:dyDescent="0.25">
      <c r="A259" s="34" t="s">
        <v>14</v>
      </c>
      <c r="B259" s="29" t="s">
        <v>33</v>
      </c>
      <c r="C259" s="29" t="s">
        <v>200</v>
      </c>
      <c r="D259" s="82" t="s">
        <v>10</v>
      </c>
      <c r="E259" s="27">
        <v>575</v>
      </c>
      <c r="F259" s="35">
        <v>3062.0308000000005</v>
      </c>
    </row>
    <row r="260" spans="1:6" s="16" customFormat="1" ht="19.95" customHeight="1" x14ac:dyDescent="0.25">
      <c r="A260" s="29" t="s">
        <v>14</v>
      </c>
      <c r="B260" s="29" t="s">
        <v>33</v>
      </c>
      <c r="C260" s="29" t="s">
        <v>200</v>
      </c>
      <c r="D260" s="44" t="s">
        <v>11</v>
      </c>
      <c r="E260" s="27">
        <v>6</v>
      </c>
      <c r="F260" s="35">
        <v>12.629300000000001</v>
      </c>
    </row>
    <row r="261" spans="1:6" s="16" customFormat="1" ht="19.95" customHeight="1" x14ac:dyDescent="0.25">
      <c r="A261" s="29" t="s">
        <v>14</v>
      </c>
      <c r="B261" s="29" t="s">
        <v>33</v>
      </c>
      <c r="C261" s="29" t="s">
        <v>201</v>
      </c>
      <c r="D261" s="44" t="s">
        <v>10</v>
      </c>
      <c r="E261" s="27">
        <v>1680</v>
      </c>
      <c r="F261" s="35">
        <v>9267.8093000000026</v>
      </c>
    </row>
    <row r="262" spans="1:6" s="16" customFormat="1" ht="19.95" customHeight="1" x14ac:dyDescent="0.25">
      <c r="A262" s="29" t="s">
        <v>15</v>
      </c>
      <c r="B262" s="29" t="s">
        <v>15</v>
      </c>
      <c r="C262" s="29" t="s">
        <v>202</v>
      </c>
      <c r="D262" s="44" t="s">
        <v>11</v>
      </c>
      <c r="E262" s="27" t="s">
        <v>288</v>
      </c>
      <c r="F262" s="35">
        <v>33.264099999999999</v>
      </c>
    </row>
    <row r="263" spans="1:6" s="16" customFormat="1" ht="19.95" customHeight="1" x14ac:dyDescent="0.25">
      <c r="A263" s="29" t="s">
        <v>15</v>
      </c>
      <c r="B263" s="29" t="s">
        <v>15</v>
      </c>
      <c r="C263" s="29" t="s">
        <v>203</v>
      </c>
      <c r="D263" s="44" t="s">
        <v>11</v>
      </c>
      <c r="E263" s="59" t="s">
        <v>288</v>
      </c>
      <c r="F263" s="35">
        <v>2.0550999999999999</v>
      </c>
    </row>
    <row r="264" spans="1:6" s="16" customFormat="1" ht="19.95" customHeight="1" x14ac:dyDescent="0.25">
      <c r="A264" s="29" t="s">
        <v>15</v>
      </c>
      <c r="B264" s="29" t="s">
        <v>15</v>
      </c>
      <c r="C264" s="29" t="s">
        <v>204</v>
      </c>
      <c r="D264" s="83" t="s">
        <v>11</v>
      </c>
      <c r="E264" s="27">
        <v>15</v>
      </c>
      <c r="F264" s="35">
        <v>623.82310000000007</v>
      </c>
    </row>
    <row r="265" spans="1:6" s="16" customFormat="1" ht="19.95" customHeight="1" x14ac:dyDescent="0.25">
      <c r="A265" s="29" t="s">
        <v>16</v>
      </c>
      <c r="B265" s="29" t="s">
        <v>16</v>
      </c>
      <c r="C265" s="29" t="s">
        <v>205</v>
      </c>
      <c r="D265" s="83" t="s">
        <v>11</v>
      </c>
      <c r="E265" s="27">
        <v>4</v>
      </c>
      <c r="F265" s="35">
        <v>46.589599999999997</v>
      </c>
    </row>
    <row r="266" spans="1:6" s="16" customFormat="1" ht="19.95" customHeight="1" x14ac:dyDescent="0.25">
      <c r="A266" s="29" t="s">
        <v>16</v>
      </c>
      <c r="B266" s="29" t="s">
        <v>16</v>
      </c>
      <c r="C266" s="29" t="s">
        <v>206</v>
      </c>
      <c r="D266" s="44" t="s">
        <v>10</v>
      </c>
      <c r="E266" s="27" t="s">
        <v>288</v>
      </c>
      <c r="F266" s="35">
        <v>21.211599999999997</v>
      </c>
    </row>
    <row r="267" spans="1:6" s="16" customFormat="1" ht="19.95" customHeight="1" x14ac:dyDescent="0.25">
      <c r="A267" s="29" t="s">
        <v>16</v>
      </c>
      <c r="B267" s="29" t="s">
        <v>16</v>
      </c>
      <c r="C267" s="29" t="s">
        <v>206</v>
      </c>
      <c r="D267" s="83" t="s">
        <v>11</v>
      </c>
      <c r="E267" s="27">
        <v>185</v>
      </c>
      <c r="F267" s="35">
        <v>14351.499800000007</v>
      </c>
    </row>
    <row r="268" spans="1:6" s="16" customFormat="1" ht="19.95" customHeight="1" x14ac:dyDescent="0.25">
      <c r="A268" s="29" t="s">
        <v>16</v>
      </c>
      <c r="B268" s="29" t="s">
        <v>16</v>
      </c>
      <c r="C268" s="29" t="s">
        <v>207</v>
      </c>
      <c r="D268" s="83" t="s">
        <v>10</v>
      </c>
      <c r="E268" s="27" t="s">
        <v>288</v>
      </c>
      <c r="F268" s="35">
        <v>13.117899999999999</v>
      </c>
    </row>
    <row r="269" spans="1:6" s="16" customFormat="1" ht="19.95" customHeight="1" x14ac:dyDescent="0.25">
      <c r="A269" s="29" t="s">
        <v>16</v>
      </c>
      <c r="B269" s="29" t="s">
        <v>16</v>
      </c>
      <c r="C269" s="29" t="s">
        <v>207</v>
      </c>
      <c r="D269" s="83" t="s">
        <v>11</v>
      </c>
      <c r="E269" s="27">
        <v>30</v>
      </c>
      <c r="F269" s="35">
        <v>752.56570000000011</v>
      </c>
    </row>
    <row r="270" spans="1:6" s="16" customFormat="1" ht="19.95" customHeight="1" x14ac:dyDescent="0.25">
      <c r="A270" s="29" t="s">
        <v>16</v>
      </c>
      <c r="B270" s="29" t="s">
        <v>16</v>
      </c>
      <c r="C270" s="29" t="s">
        <v>208</v>
      </c>
      <c r="D270" s="83" t="s">
        <v>11</v>
      </c>
      <c r="E270" s="27" t="s">
        <v>288</v>
      </c>
      <c r="F270" s="35">
        <v>108.4468</v>
      </c>
    </row>
    <row r="271" spans="1:6" s="16" customFormat="1" ht="19.95" customHeight="1" x14ac:dyDescent="0.25">
      <c r="A271" s="29" t="s">
        <v>16</v>
      </c>
      <c r="B271" s="29" t="s">
        <v>16</v>
      </c>
      <c r="C271" s="29" t="s">
        <v>209</v>
      </c>
      <c r="D271" s="44" t="s">
        <v>10</v>
      </c>
      <c r="E271" s="59" t="s">
        <v>288</v>
      </c>
      <c r="F271" s="35">
        <v>9.9688999999999997</v>
      </c>
    </row>
    <row r="272" spans="1:6" s="16" customFormat="1" ht="19.95" customHeight="1" x14ac:dyDescent="0.25">
      <c r="A272" s="29" t="s">
        <v>16</v>
      </c>
      <c r="B272" s="29" t="s">
        <v>16</v>
      </c>
      <c r="C272" s="29" t="s">
        <v>209</v>
      </c>
      <c r="D272" s="44" t="s">
        <v>11</v>
      </c>
      <c r="E272" s="27">
        <v>4</v>
      </c>
      <c r="F272" s="35">
        <v>26.811399999999999</v>
      </c>
    </row>
    <row r="273" spans="1:6" s="16" customFormat="1" ht="19.95" customHeight="1" x14ac:dyDescent="0.25">
      <c r="A273" s="29" t="s">
        <v>17</v>
      </c>
      <c r="B273" s="29" t="s">
        <v>34</v>
      </c>
      <c r="C273" s="29" t="s">
        <v>210</v>
      </c>
      <c r="D273" s="44" t="s">
        <v>10</v>
      </c>
      <c r="E273" s="27">
        <v>10</v>
      </c>
      <c r="F273" s="35">
        <v>225.80709999999996</v>
      </c>
    </row>
    <row r="274" spans="1:6" s="16" customFormat="1" ht="19.95" customHeight="1" x14ac:dyDescent="0.25">
      <c r="A274" s="29" t="s">
        <v>17</v>
      </c>
      <c r="B274" s="29" t="s">
        <v>34</v>
      </c>
      <c r="C274" s="29" t="s">
        <v>210</v>
      </c>
      <c r="D274" s="83" t="s">
        <v>11</v>
      </c>
      <c r="E274" s="27">
        <v>546</v>
      </c>
      <c r="F274" s="35">
        <v>99316.498500000045</v>
      </c>
    </row>
    <row r="275" spans="1:6" s="16" customFormat="1" ht="19.95" customHeight="1" x14ac:dyDescent="0.25">
      <c r="A275" s="29" t="s">
        <v>17</v>
      </c>
      <c r="B275" s="29" t="s">
        <v>34</v>
      </c>
      <c r="C275" s="29" t="s">
        <v>211</v>
      </c>
      <c r="D275" s="83" t="s">
        <v>10</v>
      </c>
      <c r="E275" s="27">
        <v>5</v>
      </c>
      <c r="F275" s="35">
        <v>76.205399999999997</v>
      </c>
    </row>
    <row r="276" spans="1:6" s="16" customFormat="1" ht="19.95" customHeight="1" x14ac:dyDescent="0.25">
      <c r="A276" s="29" t="s">
        <v>17</v>
      </c>
      <c r="B276" s="29" t="s">
        <v>34</v>
      </c>
      <c r="C276" s="29" t="s">
        <v>211</v>
      </c>
      <c r="D276" s="83" t="s">
        <v>11</v>
      </c>
      <c r="E276" s="27">
        <v>526</v>
      </c>
      <c r="F276" s="35">
        <v>39510.308600000004</v>
      </c>
    </row>
    <row r="277" spans="1:6" s="16" customFormat="1" ht="19.95" customHeight="1" x14ac:dyDescent="0.25">
      <c r="A277" s="29" t="s">
        <v>17</v>
      </c>
      <c r="B277" s="29" t="s">
        <v>34</v>
      </c>
      <c r="C277" s="29" t="s">
        <v>212</v>
      </c>
      <c r="D277" s="44" t="s">
        <v>10</v>
      </c>
      <c r="E277" s="59">
        <v>6</v>
      </c>
      <c r="F277" s="35">
        <v>137.61279999999999</v>
      </c>
    </row>
    <row r="278" spans="1:6" s="16" customFormat="1" ht="19.95" customHeight="1" x14ac:dyDescent="0.25">
      <c r="A278" s="29" t="s">
        <v>17</v>
      </c>
      <c r="B278" s="30" t="s">
        <v>34</v>
      </c>
      <c r="C278" s="29" t="s">
        <v>212</v>
      </c>
      <c r="D278" s="44" t="s">
        <v>11</v>
      </c>
      <c r="E278" s="27">
        <v>873</v>
      </c>
      <c r="F278" s="35">
        <v>58961.355600000032</v>
      </c>
    </row>
    <row r="279" spans="1:6" s="16" customFormat="1" ht="19.95" customHeight="1" x14ac:dyDescent="0.25">
      <c r="A279" s="29" t="s">
        <v>17</v>
      </c>
      <c r="B279" s="29" t="s">
        <v>34</v>
      </c>
      <c r="C279" s="29" t="s">
        <v>212</v>
      </c>
      <c r="D279" s="83" t="s">
        <v>12</v>
      </c>
      <c r="E279" s="27" t="s">
        <v>288</v>
      </c>
      <c r="F279" s="35">
        <v>19.840699999999998</v>
      </c>
    </row>
    <row r="280" spans="1:6" s="16" customFormat="1" ht="19.95" customHeight="1" x14ac:dyDescent="0.25">
      <c r="A280" s="29" t="s">
        <v>17</v>
      </c>
      <c r="B280" s="29" t="s">
        <v>34</v>
      </c>
      <c r="C280" s="29" t="s">
        <v>213</v>
      </c>
      <c r="D280" s="83" t="s">
        <v>10</v>
      </c>
      <c r="E280" s="27">
        <v>527</v>
      </c>
      <c r="F280" s="35">
        <v>19488.101299999998</v>
      </c>
    </row>
    <row r="281" spans="1:6" s="16" customFormat="1" ht="19.95" customHeight="1" x14ac:dyDescent="0.25">
      <c r="A281" s="29" t="s">
        <v>17</v>
      </c>
      <c r="B281" s="29" t="s">
        <v>34</v>
      </c>
      <c r="C281" s="29" t="s">
        <v>213</v>
      </c>
      <c r="D281" s="83" t="s">
        <v>11</v>
      </c>
      <c r="E281" s="27">
        <v>736</v>
      </c>
      <c r="F281" s="35">
        <v>42563.982900000003</v>
      </c>
    </row>
    <row r="282" spans="1:6" s="16" customFormat="1" ht="19.95" customHeight="1" x14ac:dyDescent="0.25">
      <c r="A282" s="29" t="s">
        <v>17</v>
      </c>
      <c r="B282" s="29" t="s">
        <v>34</v>
      </c>
      <c r="C282" s="29" t="s">
        <v>213</v>
      </c>
      <c r="D282" s="83" t="s">
        <v>12</v>
      </c>
      <c r="E282" s="27" t="s">
        <v>288</v>
      </c>
      <c r="F282" s="35">
        <v>4.0373000000000001</v>
      </c>
    </row>
    <row r="283" spans="1:6" s="16" customFormat="1" ht="19.95" customHeight="1" x14ac:dyDescent="0.25">
      <c r="A283" s="29" t="s">
        <v>17</v>
      </c>
      <c r="B283" s="29" t="s">
        <v>34</v>
      </c>
      <c r="C283" s="29" t="s">
        <v>214</v>
      </c>
      <c r="D283" s="83" t="s">
        <v>10</v>
      </c>
      <c r="E283" s="59" t="s">
        <v>288</v>
      </c>
      <c r="F283" s="35">
        <v>4.3041999999999998</v>
      </c>
    </row>
    <row r="284" spans="1:6" s="16" customFormat="1" ht="19.95" customHeight="1" x14ac:dyDescent="0.25">
      <c r="A284" s="29" t="s">
        <v>17</v>
      </c>
      <c r="B284" s="29" t="s">
        <v>34</v>
      </c>
      <c r="C284" s="29" t="s">
        <v>214</v>
      </c>
      <c r="D284" s="44" t="s">
        <v>11</v>
      </c>
      <c r="E284" s="59">
        <v>100</v>
      </c>
      <c r="F284" s="35">
        <v>5800.2313000000022</v>
      </c>
    </row>
    <row r="285" spans="1:6" s="16" customFormat="1" ht="19.95" customHeight="1" x14ac:dyDescent="0.25">
      <c r="A285" s="29" t="s">
        <v>17</v>
      </c>
      <c r="B285" s="29" t="s">
        <v>35</v>
      </c>
      <c r="C285" s="29" t="s">
        <v>215</v>
      </c>
      <c r="D285" s="83" t="s">
        <v>10</v>
      </c>
      <c r="E285" s="27">
        <v>6</v>
      </c>
      <c r="F285" s="35">
        <v>175.4913</v>
      </c>
    </row>
    <row r="286" spans="1:6" s="16" customFormat="1" ht="19.95" customHeight="1" x14ac:dyDescent="0.25">
      <c r="A286" s="29" t="s">
        <v>17</v>
      </c>
      <c r="B286" s="29" t="s">
        <v>35</v>
      </c>
      <c r="C286" s="29" t="s">
        <v>215</v>
      </c>
      <c r="D286" s="44" t="s">
        <v>11</v>
      </c>
      <c r="E286" s="27">
        <v>319</v>
      </c>
      <c r="F286" s="35">
        <v>33064.635900000001</v>
      </c>
    </row>
    <row r="287" spans="1:6" s="16" customFormat="1" ht="19.95" customHeight="1" x14ac:dyDescent="0.25">
      <c r="A287" s="29" t="s">
        <v>17</v>
      </c>
      <c r="B287" s="29" t="s">
        <v>35</v>
      </c>
      <c r="C287" s="29" t="s">
        <v>216</v>
      </c>
      <c r="D287" s="44" t="s">
        <v>10</v>
      </c>
      <c r="E287" s="27">
        <v>365</v>
      </c>
      <c r="F287" s="35">
        <v>13000.923799999993</v>
      </c>
    </row>
    <row r="288" spans="1:6" s="16" customFormat="1" ht="19.95" customHeight="1" x14ac:dyDescent="0.25">
      <c r="A288" s="29" t="s">
        <v>17</v>
      </c>
      <c r="B288" s="29" t="s">
        <v>35</v>
      </c>
      <c r="C288" s="29" t="s">
        <v>216</v>
      </c>
      <c r="D288" s="44" t="s">
        <v>11</v>
      </c>
      <c r="E288" s="27">
        <v>390</v>
      </c>
      <c r="F288" s="35">
        <v>30863.887500000026</v>
      </c>
    </row>
    <row r="289" spans="1:6" s="16" customFormat="1" ht="19.95" customHeight="1" x14ac:dyDescent="0.25">
      <c r="A289" s="29" t="s">
        <v>17</v>
      </c>
      <c r="B289" s="29" t="s">
        <v>35</v>
      </c>
      <c r="C289" s="29" t="s">
        <v>217</v>
      </c>
      <c r="D289" s="83" t="s">
        <v>10</v>
      </c>
      <c r="E289" s="27" t="s">
        <v>288</v>
      </c>
      <c r="F289" s="35">
        <v>11.453800000000001</v>
      </c>
    </row>
    <row r="290" spans="1:6" s="16" customFormat="1" ht="19.95" customHeight="1" x14ac:dyDescent="0.25">
      <c r="A290" s="29" t="s">
        <v>17</v>
      </c>
      <c r="B290" s="29" t="s">
        <v>35</v>
      </c>
      <c r="C290" s="29" t="s">
        <v>217</v>
      </c>
      <c r="D290" s="83" t="s">
        <v>11</v>
      </c>
      <c r="E290" s="27">
        <v>225</v>
      </c>
      <c r="F290" s="35">
        <v>19516.999999999993</v>
      </c>
    </row>
    <row r="291" spans="1:6" s="16" customFormat="1" ht="19.95" customHeight="1" x14ac:dyDescent="0.25">
      <c r="A291" s="29" t="s">
        <v>17</v>
      </c>
      <c r="B291" s="29" t="s">
        <v>35</v>
      </c>
      <c r="C291" s="29" t="s">
        <v>218</v>
      </c>
      <c r="D291" s="83" t="s">
        <v>10</v>
      </c>
      <c r="E291" s="27" t="s">
        <v>288</v>
      </c>
      <c r="F291" s="35">
        <v>15.7622</v>
      </c>
    </row>
    <row r="292" spans="1:6" s="16" customFormat="1" ht="19.95" customHeight="1" x14ac:dyDescent="0.25">
      <c r="A292" s="29" t="s">
        <v>17</v>
      </c>
      <c r="B292" s="29" t="s">
        <v>35</v>
      </c>
      <c r="C292" s="29" t="s">
        <v>218</v>
      </c>
      <c r="D292" s="83" t="s">
        <v>11</v>
      </c>
      <c r="E292" s="27">
        <v>157</v>
      </c>
      <c r="F292" s="35">
        <v>10107.4792</v>
      </c>
    </row>
    <row r="293" spans="1:6" s="16" customFormat="1" ht="19.95" customHeight="1" x14ac:dyDescent="0.25">
      <c r="A293" s="29" t="s">
        <v>17</v>
      </c>
      <c r="B293" s="29" t="s">
        <v>35</v>
      </c>
      <c r="C293" s="29" t="s">
        <v>219</v>
      </c>
      <c r="D293" s="83" t="s">
        <v>10</v>
      </c>
      <c r="E293" s="27">
        <v>6</v>
      </c>
      <c r="F293" s="35">
        <v>60.348100000000002</v>
      </c>
    </row>
    <row r="294" spans="1:6" s="16" customFormat="1" ht="19.95" customHeight="1" x14ac:dyDescent="0.25">
      <c r="A294" s="29" t="s">
        <v>17</v>
      </c>
      <c r="B294" s="29" t="s">
        <v>35</v>
      </c>
      <c r="C294" s="29" t="s">
        <v>219</v>
      </c>
      <c r="D294" s="44" t="s">
        <v>11</v>
      </c>
      <c r="E294" s="27">
        <v>926</v>
      </c>
      <c r="F294" s="35">
        <v>86702.446400000088</v>
      </c>
    </row>
    <row r="295" spans="1:6" s="16" customFormat="1" ht="19.95" customHeight="1" x14ac:dyDescent="0.25">
      <c r="A295" s="29" t="s">
        <v>17</v>
      </c>
      <c r="B295" s="29" t="s">
        <v>35</v>
      </c>
      <c r="C295" s="29" t="s">
        <v>220</v>
      </c>
      <c r="D295" s="83" t="s">
        <v>10</v>
      </c>
      <c r="E295" s="59">
        <v>13</v>
      </c>
      <c r="F295" s="35">
        <v>727.89589999999998</v>
      </c>
    </row>
    <row r="296" spans="1:6" s="16" customFormat="1" ht="19.95" customHeight="1" x14ac:dyDescent="0.25">
      <c r="A296" s="29" t="s">
        <v>17</v>
      </c>
      <c r="B296" s="29" t="s">
        <v>35</v>
      </c>
      <c r="C296" s="29" t="s">
        <v>220</v>
      </c>
      <c r="D296" s="83" t="s">
        <v>11</v>
      </c>
      <c r="E296" s="27">
        <v>294</v>
      </c>
      <c r="F296" s="35">
        <v>50667.439400000017</v>
      </c>
    </row>
    <row r="297" spans="1:6" s="16" customFormat="1" ht="19.95" customHeight="1" x14ac:dyDescent="0.25">
      <c r="A297" s="29" t="s">
        <v>17</v>
      </c>
      <c r="B297" s="29" t="s">
        <v>35</v>
      </c>
      <c r="C297" s="29" t="s">
        <v>221</v>
      </c>
      <c r="D297" s="44" t="s">
        <v>11</v>
      </c>
      <c r="E297" s="27">
        <v>310</v>
      </c>
      <c r="F297" s="35">
        <v>12463.655299999995</v>
      </c>
    </row>
    <row r="298" spans="1:6" s="16" customFormat="1" ht="19.95" customHeight="1" x14ac:dyDescent="0.25">
      <c r="A298" s="29" t="s">
        <v>17</v>
      </c>
      <c r="B298" s="29" t="s">
        <v>35</v>
      </c>
      <c r="C298" s="29" t="s">
        <v>222</v>
      </c>
      <c r="D298" s="44" t="s">
        <v>10</v>
      </c>
      <c r="E298" s="27" t="s">
        <v>288</v>
      </c>
      <c r="F298" s="35">
        <v>53.805</v>
      </c>
    </row>
    <row r="299" spans="1:6" s="16" customFormat="1" ht="19.95" customHeight="1" x14ac:dyDescent="0.25">
      <c r="A299" s="29" t="s">
        <v>17</v>
      </c>
      <c r="B299" s="29" t="s">
        <v>35</v>
      </c>
      <c r="C299" s="29" t="s">
        <v>222</v>
      </c>
      <c r="D299" s="44" t="s">
        <v>11</v>
      </c>
      <c r="E299" s="27">
        <v>492</v>
      </c>
      <c r="F299" s="35">
        <v>54788.002799999937</v>
      </c>
    </row>
    <row r="300" spans="1:6" s="16" customFormat="1" ht="19.95" customHeight="1" x14ac:dyDescent="0.25">
      <c r="A300" s="29" t="s">
        <v>17</v>
      </c>
      <c r="B300" s="29" t="s">
        <v>35</v>
      </c>
      <c r="C300" s="29" t="s">
        <v>223</v>
      </c>
      <c r="D300" s="83" t="s">
        <v>10</v>
      </c>
      <c r="E300" s="27">
        <v>54</v>
      </c>
      <c r="F300" s="35">
        <v>1360.5796000000003</v>
      </c>
    </row>
    <row r="301" spans="1:6" s="16" customFormat="1" ht="19.95" customHeight="1" x14ac:dyDescent="0.25">
      <c r="A301" s="29" t="s">
        <v>17</v>
      </c>
      <c r="B301" s="29" t="s">
        <v>35</v>
      </c>
      <c r="C301" s="29" t="s">
        <v>223</v>
      </c>
      <c r="D301" s="83" t="s">
        <v>11</v>
      </c>
      <c r="E301" s="27">
        <v>654</v>
      </c>
      <c r="F301" s="35">
        <v>80250.632200000036</v>
      </c>
    </row>
    <row r="302" spans="1:6" s="16" customFormat="1" ht="19.95" customHeight="1" x14ac:dyDescent="0.25">
      <c r="A302" s="29" t="s">
        <v>17</v>
      </c>
      <c r="B302" s="29" t="s">
        <v>35</v>
      </c>
      <c r="C302" s="29" t="s">
        <v>224</v>
      </c>
      <c r="D302" s="83" t="s">
        <v>10</v>
      </c>
      <c r="E302" s="27">
        <v>5</v>
      </c>
      <c r="F302" s="35">
        <v>18.553900000000002</v>
      </c>
    </row>
    <row r="303" spans="1:6" s="16" customFormat="1" ht="19.95" customHeight="1" x14ac:dyDescent="0.25">
      <c r="A303" s="29" t="s">
        <v>17</v>
      </c>
      <c r="B303" s="29" t="s">
        <v>35</v>
      </c>
      <c r="C303" s="29" t="s">
        <v>224</v>
      </c>
      <c r="D303" s="44" t="s">
        <v>11</v>
      </c>
      <c r="E303" s="27">
        <v>1396</v>
      </c>
      <c r="F303" s="35">
        <v>65738.669000000053</v>
      </c>
    </row>
    <row r="304" spans="1:6" s="16" customFormat="1" ht="19.95" customHeight="1" x14ac:dyDescent="0.25">
      <c r="A304" s="29" t="s">
        <v>17</v>
      </c>
      <c r="B304" s="29" t="s">
        <v>35</v>
      </c>
      <c r="C304" s="29" t="s">
        <v>225</v>
      </c>
      <c r="D304" s="44" t="s">
        <v>10</v>
      </c>
      <c r="E304" s="59">
        <v>186</v>
      </c>
      <c r="F304" s="35">
        <v>7144.4960000000028</v>
      </c>
    </row>
    <row r="305" spans="1:6" s="16" customFormat="1" ht="19.95" customHeight="1" x14ac:dyDescent="0.25">
      <c r="A305" s="29" t="s">
        <v>17</v>
      </c>
      <c r="B305" s="29" t="s">
        <v>35</v>
      </c>
      <c r="C305" s="29" t="s">
        <v>225</v>
      </c>
      <c r="D305" s="44" t="s">
        <v>11</v>
      </c>
      <c r="E305" s="59">
        <v>377</v>
      </c>
      <c r="F305" s="35">
        <v>30778.208899999991</v>
      </c>
    </row>
    <row r="306" spans="1:6" s="16" customFormat="1" ht="19.95" customHeight="1" x14ac:dyDescent="0.25">
      <c r="A306" s="29" t="s">
        <v>17</v>
      </c>
      <c r="B306" s="29" t="s">
        <v>35</v>
      </c>
      <c r="C306" s="29" t="s">
        <v>226</v>
      </c>
      <c r="D306" s="44" t="s">
        <v>10</v>
      </c>
      <c r="E306" s="27">
        <v>10</v>
      </c>
      <c r="F306" s="35">
        <v>266.78599999999994</v>
      </c>
    </row>
    <row r="307" spans="1:6" s="16" customFormat="1" ht="19.95" customHeight="1" x14ac:dyDescent="0.25">
      <c r="A307" s="29" t="s">
        <v>17</v>
      </c>
      <c r="B307" s="29" t="s">
        <v>35</v>
      </c>
      <c r="C307" s="29" t="s">
        <v>226</v>
      </c>
      <c r="D307" s="83" t="s">
        <v>11</v>
      </c>
      <c r="E307" s="27">
        <v>1611</v>
      </c>
      <c r="F307" s="35">
        <v>81855.49900000004</v>
      </c>
    </row>
    <row r="308" spans="1:6" s="16" customFormat="1" ht="19.95" customHeight="1" x14ac:dyDescent="0.25">
      <c r="A308" s="29" t="s">
        <v>17</v>
      </c>
      <c r="B308" s="29" t="s">
        <v>35</v>
      </c>
      <c r="C308" s="29" t="s">
        <v>227</v>
      </c>
      <c r="D308" s="83" t="s">
        <v>10</v>
      </c>
      <c r="E308" s="27" t="s">
        <v>288</v>
      </c>
      <c r="F308" s="35">
        <v>812.85649999999998</v>
      </c>
    </row>
    <row r="309" spans="1:6" s="16" customFormat="1" ht="19.95" customHeight="1" x14ac:dyDescent="0.25">
      <c r="A309" s="29" t="s">
        <v>17</v>
      </c>
      <c r="B309" s="29" t="s">
        <v>35</v>
      </c>
      <c r="C309" s="29" t="s">
        <v>227</v>
      </c>
      <c r="D309" s="83" t="s">
        <v>11</v>
      </c>
      <c r="E309" s="27">
        <v>361</v>
      </c>
      <c r="F309" s="35">
        <v>20206.337299999996</v>
      </c>
    </row>
    <row r="310" spans="1:6" s="16" customFormat="1" ht="19.95" customHeight="1" x14ac:dyDescent="0.25">
      <c r="A310" s="29" t="s">
        <v>17</v>
      </c>
      <c r="B310" s="29" t="s">
        <v>36</v>
      </c>
      <c r="C310" s="29" t="s">
        <v>228</v>
      </c>
      <c r="D310" s="83" t="s">
        <v>11</v>
      </c>
      <c r="E310" s="27">
        <v>252</v>
      </c>
      <c r="F310" s="35">
        <v>29795.686199999978</v>
      </c>
    </row>
    <row r="311" spans="1:6" s="16" customFormat="1" ht="19.95" customHeight="1" x14ac:dyDescent="0.25">
      <c r="A311" s="29" t="s">
        <v>17</v>
      </c>
      <c r="B311" s="29" t="s">
        <v>36</v>
      </c>
      <c r="C311" s="29" t="s">
        <v>229</v>
      </c>
      <c r="D311" s="83" t="s">
        <v>11</v>
      </c>
      <c r="E311" s="27">
        <v>306</v>
      </c>
      <c r="F311" s="35">
        <v>25538.122899999995</v>
      </c>
    </row>
    <row r="312" spans="1:6" s="16" customFormat="1" ht="19.95" customHeight="1" x14ac:dyDescent="0.25">
      <c r="A312" s="29" t="s">
        <v>17</v>
      </c>
      <c r="B312" s="29" t="s">
        <v>36</v>
      </c>
      <c r="C312" s="29" t="s">
        <v>230</v>
      </c>
      <c r="D312" s="44" t="s">
        <v>10</v>
      </c>
      <c r="E312" s="27" t="s">
        <v>288</v>
      </c>
      <c r="F312" s="35">
        <v>41.432699999999997</v>
      </c>
    </row>
    <row r="313" spans="1:6" s="16" customFormat="1" ht="19.95" customHeight="1" x14ac:dyDescent="0.25">
      <c r="A313" s="29" t="s">
        <v>17</v>
      </c>
      <c r="B313" s="30" t="s">
        <v>36</v>
      </c>
      <c r="C313" s="29" t="s">
        <v>230</v>
      </c>
      <c r="D313" s="83" t="s">
        <v>11</v>
      </c>
      <c r="E313" s="59">
        <v>360</v>
      </c>
      <c r="F313" s="35">
        <v>45586.529300000053</v>
      </c>
    </row>
    <row r="314" spans="1:6" s="16" customFormat="1" ht="19.95" customHeight="1" x14ac:dyDescent="0.25">
      <c r="A314" s="29" t="s">
        <v>17</v>
      </c>
      <c r="B314" s="29" t="s">
        <v>36</v>
      </c>
      <c r="C314" s="29" t="s">
        <v>230</v>
      </c>
      <c r="D314" s="83" t="s">
        <v>12</v>
      </c>
      <c r="E314" s="27" t="s">
        <v>288</v>
      </c>
      <c r="F314" s="35">
        <v>4.2976000000000001</v>
      </c>
    </row>
    <row r="315" spans="1:6" s="16" customFormat="1" ht="19.95" customHeight="1" x14ac:dyDescent="0.25">
      <c r="A315" s="29" t="s">
        <v>17</v>
      </c>
      <c r="B315" s="29" t="s">
        <v>36</v>
      </c>
      <c r="C315" s="29" t="s">
        <v>231</v>
      </c>
      <c r="D315" s="83" t="s">
        <v>11</v>
      </c>
      <c r="E315" s="27">
        <v>408</v>
      </c>
      <c r="F315" s="35">
        <v>19742.199300000011</v>
      </c>
    </row>
    <row r="316" spans="1:6" s="16" customFormat="1" ht="19.95" customHeight="1" x14ac:dyDescent="0.25">
      <c r="A316" s="29" t="s">
        <v>17</v>
      </c>
      <c r="B316" s="29" t="s">
        <v>36</v>
      </c>
      <c r="C316" s="29" t="s">
        <v>232</v>
      </c>
      <c r="D316" s="83" t="s">
        <v>11</v>
      </c>
      <c r="E316" s="27">
        <v>234</v>
      </c>
      <c r="F316" s="35">
        <v>15463.416500000008</v>
      </c>
    </row>
    <row r="317" spans="1:6" s="16" customFormat="1" ht="19.95" customHeight="1" x14ac:dyDescent="0.25">
      <c r="A317" s="29" t="s">
        <v>17</v>
      </c>
      <c r="B317" s="29" t="s">
        <v>36</v>
      </c>
      <c r="C317" s="29" t="s">
        <v>233</v>
      </c>
      <c r="D317" s="44" t="s">
        <v>11</v>
      </c>
      <c r="E317" s="59">
        <v>261</v>
      </c>
      <c r="F317" s="35">
        <v>23798.11640000001</v>
      </c>
    </row>
    <row r="318" spans="1:6" s="16" customFormat="1" ht="19.95" customHeight="1" x14ac:dyDescent="0.25">
      <c r="A318" s="29" t="s">
        <v>17</v>
      </c>
      <c r="B318" s="29" t="s">
        <v>36</v>
      </c>
      <c r="C318" s="29" t="s">
        <v>234</v>
      </c>
      <c r="D318" s="44" t="s">
        <v>11</v>
      </c>
      <c r="E318" s="27">
        <v>652</v>
      </c>
      <c r="F318" s="35">
        <v>50470.922899999976</v>
      </c>
    </row>
    <row r="319" spans="1:6" s="16" customFormat="1" ht="19.95" customHeight="1" x14ac:dyDescent="0.25">
      <c r="A319" s="29" t="s">
        <v>17</v>
      </c>
      <c r="B319" s="29" t="s">
        <v>36</v>
      </c>
      <c r="C319" s="29" t="s">
        <v>234</v>
      </c>
      <c r="D319" s="44" t="s">
        <v>12</v>
      </c>
      <c r="E319" s="59" t="s">
        <v>288</v>
      </c>
      <c r="F319" s="35">
        <v>13.600199999999999</v>
      </c>
    </row>
    <row r="320" spans="1:6" s="16" customFormat="1" ht="19.95" customHeight="1" x14ac:dyDescent="0.25">
      <c r="A320" s="29" t="s">
        <v>17</v>
      </c>
      <c r="B320" s="29" t="s">
        <v>36</v>
      </c>
      <c r="C320" s="29" t="s">
        <v>235</v>
      </c>
      <c r="D320" s="44" t="s">
        <v>11</v>
      </c>
      <c r="E320" s="27">
        <v>255</v>
      </c>
      <c r="F320" s="35">
        <v>19915.339600000007</v>
      </c>
    </row>
    <row r="321" spans="1:7" s="16" customFormat="1" ht="19.95" customHeight="1" x14ac:dyDescent="0.25">
      <c r="A321" s="29" t="s">
        <v>17</v>
      </c>
      <c r="B321" s="29" t="s">
        <v>36</v>
      </c>
      <c r="C321" s="29" t="s">
        <v>235</v>
      </c>
      <c r="D321" s="83" t="s">
        <v>12</v>
      </c>
      <c r="E321" s="27" t="s">
        <v>288</v>
      </c>
      <c r="F321" s="35">
        <v>1.0974999999999999</v>
      </c>
    </row>
    <row r="322" spans="1:7" s="16" customFormat="1" ht="19.95" customHeight="1" x14ac:dyDescent="0.25">
      <c r="A322" s="29" t="s">
        <v>17</v>
      </c>
      <c r="B322" s="29" t="s">
        <v>36</v>
      </c>
      <c r="C322" s="29" t="s">
        <v>236</v>
      </c>
      <c r="D322" s="83" t="s">
        <v>10</v>
      </c>
      <c r="E322" s="27" t="s">
        <v>288</v>
      </c>
      <c r="F322" s="35">
        <v>10.668900000000001</v>
      </c>
    </row>
    <row r="323" spans="1:7" s="16" customFormat="1" ht="19.95" customHeight="1" x14ac:dyDescent="0.25">
      <c r="A323" s="29" t="s">
        <v>17</v>
      </c>
      <c r="B323" s="29" t="s">
        <v>36</v>
      </c>
      <c r="C323" s="29" t="s">
        <v>236</v>
      </c>
      <c r="D323" s="83" t="s">
        <v>11</v>
      </c>
      <c r="E323" s="27">
        <v>191</v>
      </c>
      <c r="F323" s="35">
        <v>9612.4906999999985</v>
      </c>
    </row>
    <row r="324" spans="1:7" s="16" customFormat="1" ht="19.95" customHeight="1" x14ac:dyDescent="0.25">
      <c r="A324" s="29" t="s">
        <v>17</v>
      </c>
      <c r="B324" s="29" t="s">
        <v>36</v>
      </c>
      <c r="C324" s="29" t="s">
        <v>237</v>
      </c>
      <c r="D324" s="83" t="s">
        <v>11</v>
      </c>
      <c r="E324" s="27">
        <v>283</v>
      </c>
      <c r="F324" s="35">
        <v>5661.4879999999957</v>
      </c>
    </row>
    <row r="325" spans="1:7" s="16" customFormat="1" ht="19.95" customHeight="1" x14ac:dyDescent="0.25">
      <c r="A325" s="29" t="s">
        <v>17</v>
      </c>
      <c r="B325" s="29" t="s">
        <v>36</v>
      </c>
      <c r="C325" s="29" t="s">
        <v>237</v>
      </c>
      <c r="D325" s="83" t="s">
        <v>12</v>
      </c>
      <c r="E325" s="27" t="s">
        <v>288</v>
      </c>
      <c r="F325" s="35">
        <v>5.2431000000000001</v>
      </c>
    </row>
    <row r="326" spans="1:7" s="16" customFormat="1" ht="19.95" customHeight="1" x14ac:dyDescent="0.25">
      <c r="A326" s="29" t="s">
        <v>17</v>
      </c>
      <c r="B326" s="29" t="s">
        <v>36</v>
      </c>
      <c r="C326" s="29" t="s">
        <v>238</v>
      </c>
      <c r="D326" s="83" t="s">
        <v>10</v>
      </c>
      <c r="E326" s="27" t="s">
        <v>288</v>
      </c>
      <c r="F326" s="35">
        <v>3.7692000000000001</v>
      </c>
    </row>
    <row r="327" spans="1:7" s="16" customFormat="1" ht="19.95" customHeight="1" x14ac:dyDescent="0.25">
      <c r="A327" s="29" t="s">
        <v>17</v>
      </c>
      <c r="B327" s="29" t="s">
        <v>36</v>
      </c>
      <c r="C327" s="29" t="s">
        <v>238</v>
      </c>
      <c r="D327" s="44" t="s">
        <v>11</v>
      </c>
      <c r="E327" s="27">
        <v>234</v>
      </c>
      <c r="F327" s="35">
        <v>39410.991500000004</v>
      </c>
    </row>
    <row r="328" spans="1:7" s="16" customFormat="1" ht="19.95" customHeight="1" x14ac:dyDescent="0.25">
      <c r="A328" s="29" t="s">
        <v>17</v>
      </c>
      <c r="B328" s="29" t="s">
        <v>36</v>
      </c>
      <c r="C328" s="29" t="s">
        <v>239</v>
      </c>
      <c r="D328" s="83" t="s">
        <v>10</v>
      </c>
      <c r="E328" s="27">
        <v>7</v>
      </c>
      <c r="F328" s="35">
        <v>89.544699999999992</v>
      </c>
    </row>
    <row r="329" spans="1:7" s="16" customFormat="1" ht="19.95" customHeight="1" x14ac:dyDescent="0.25">
      <c r="A329" s="29" t="s">
        <v>17</v>
      </c>
      <c r="B329" s="29" t="s">
        <v>36</v>
      </c>
      <c r="C329" s="29" t="s">
        <v>239</v>
      </c>
      <c r="D329" s="44" t="s">
        <v>11</v>
      </c>
      <c r="E329" s="27">
        <v>576</v>
      </c>
      <c r="F329" s="35">
        <v>21544.708499999986</v>
      </c>
    </row>
    <row r="330" spans="1:7" s="16" customFormat="1" ht="19.95" customHeight="1" x14ac:dyDescent="0.25">
      <c r="A330" s="29" t="s">
        <v>17</v>
      </c>
      <c r="B330" s="29" t="s">
        <v>36</v>
      </c>
      <c r="C330" s="29" t="s">
        <v>239</v>
      </c>
      <c r="D330" s="83" t="s">
        <v>12</v>
      </c>
      <c r="E330" s="27" t="s">
        <v>288</v>
      </c>
      <c r="F330" s="35">
        <v>2.7498999999999998</v>
      </c>
    </row>
    <row r="331" spans="1:7" s="16" customFormat="1" ht="19.95" customHeight="1" x14ac:dyDescent="0.25">
      <c r="A331" s="29" t="s">
        <v>17</v>
      </c>
      <c r="B331" s="29" t="s">
        <v>36</v>
      </c>
      <c r="C331" s="29" t="s">
        <v>240</v>
      </c>
      <c r="D331" s="83" t="s">
        <v>10</v>
      </c>
      <c r="E331" s="27" t="s">
        <v>288</v>
      </c>
      <c r="F331" s="35">
        <v>11.618</v>
      </c>
    </row>
    <row r="332" spans="1:7" s="16" customFormat="1" ht="19.95" customHeight="1" x14ac:dyDescent="0.25">
      <c r="A332" s="29" t="s">
        <v>17</v>
      </c>
      <c r="B332" s="29" t="s">
        <v>36</v>
      </c>
      <c r="C332" s="29" t="s">
        <v>240</v>
      </c>
      <c r="D332" s="83" t="s">
        <v>11</v>
      </c>
      <c r="E332" s="27">
        <v>491</v>
      </c>
      <c r="F332" s="35">
        <v>47662.93340000006</v>
      </c>
    </row>
    <row r="333" spans="1:7" s="16" customFormat="1" ht="19.95" customHeight="1" x14ac:dyDescent="0.25">
      <c r="A333" s="29" t="s">
        <v>17</v>
      </c>
      <c r="B333" s="29" t="s">
        <v>36</v>
      </c>
      <c r="C333" s="29" t="s">
        <v>241</v>
      </c>
      <c r="D333" s="44" t="s">
        <v>11</v>
      </c>
      <c r="E333" s="27">
        <v>752</v>
      </c>
      <c r="F333" s="35">
        <v>25080.420899999972</v>
      </c>
    </row>
    <row r="334" spans="1:7" s="16" customFormat="1" ht="19.95" customHeight="1" x14ac:dyDescent="0.25">
      <c r="A334" s="29" t="s">
        <v>17</v>
      </c>
      <c r="B334" s="29" t="s">
        <v>36</v>
      </c>
      <c r="C334" s="29" t="s">
        <v>242</v>
      </c>
      <c r="D334" s="83" t="s">
        <v>10</v>
      </c>
      <c r="E334" s="59">
        <v>4</v>
      </c>
      <c r="F334" s="35">
        <v>19.546599999999998</v>
      </c>
    </row>
    <row r="335" spans="1:7" s="16" customFormat="1" ht="19.95" customHeight="1" x14ac:dyDescent="0.25">
      <c r="A335" s="29" t="s">
        <v>17</v>
      </c>
      <c r="B335" s="29" t="s">
        <v>36</v>
      </c>
      <c r="C335" s="29" t="s">
        <v>242</v>
      </c>
      <c r="D335" s="83" t="s">
        <v>11</v>
      </c>
      <c r="E335" s="27">
        <v>359</v>
      </c>
      <c r="F335" s="35">
        <v>23604.245300000024</v>
      </c>
    </row>
    <row r="336" spans="1:7" s="16" customFormat="1" ht="19.95" customHeight="1" x14ac:dyDescent="0.25">
      <c r="A336" s="29" t="s">
        <v>17</v>
      </c>
      <c r="B336" s="29" t="s">
        <v>36</v>
      </c>
      <c r="C336" s="29" t="s">
        <v>242</v>
      </c>
      <c r="D336" s="83" t="s">
        <v>12</v>
      </c>
      <c r="E336" s="27" t="s">
        <v>288</v>
      </c>
      <c r="F336" s="35">
        <v>9.0526999999999997</v>
      </c>
      <c r="G336" s="16">
        <v>4</v>
      </c>
    </row>
    <row r="337" spans="1:6" s="16" customFormat="1" ht="19.95" customHeight="1" x14ac:dyDescent="0.25">
      <c r="A337" s="29" t="s">
        <v>17</v>
      </c>
      <c r="B337" s="29" t="s">
        <v>37</v>
      </c>
      <c r="C337" s="29" t="s">
        <v>243</v>
      </c>
      <c r="D337" s="83" t="s">
        <v>10</v>
      </c>
      <c r="E337" s="27" t="s">
        <v>288</v>
      </c>
      <c r="F337" s="35">
        <v>4.1002000000000001</v>
      </c>
    </row>
    <row r="338" spans="1:6" s="16" customFormat="1" ht="19.95" customHeight="1" x14ac:dyDescent="0.25">
      <c r="A338" s="29" t="s">
        <v>17</v>
      </c>
      <c r="B338" s="29" t="s">
        <v>37</v>
      </c>
      <c r="C338" s="29" t="s">
        <v>243</v>
      </c>
      <c r="D338" s="83" t="s">
        <v>11</v>
      </c>
      <c r="E338" s="27">
        <v>682</v>
      </c>
      <c r="F338" s="35">
        <v>39500.044800000003</v>
      </c>
    </row>
    <row r="339" spans="1:6" s="16" customFormat="1" ht="19.95" customHeight="1" x14ac:dyDescent="0.25">
      <c r="A339" s="29" t="s">
        <v>17</v>
      </c>
      <c r="B339" s="29" t="s">
        <v>37</v>
      </c>
      <c r="C339" s="29" t="s">
        <v>243</v>
      </c>
      <c r="D339" s="44" t="s">
        <v>12</v>
      </c>
      <c r="E339" s="27" t="s">
        <v>288</v>
      </c>
      <c r="F339" s="35">
        <v>34.035499999999999</v>
      </c>
    </row>
    <row r="340" spans="1:6" s="16" customFormat="1" ht="19.95" customHeight="1" x14ac:dyDescent="0.25">
      <c r="A340" s="29" t="s">
        <v>17</v>
      </c>
      <c r="B340" s="29" t="s">
        <v>37</v>
      </c>
      <c r="C340" s="29" t="s">
        <v>244</v>
      </c>
      <c r="D340" s="83" t="s">
        <v>10</v>
      </c>
      <c r="E340" s="27">
        <v>10</v>
      </c>
      <c r="F340" s="35">
        <v>184.74719999999999</v>
      </c>
    </row>
    <row r="341" spans="1:6" s="16" customFormat="1" ht="19.95" customHeight="1" x14ac:dyDescent="0.25">
      <c r="A341" s="29" t="s">
        <v>17</v>
      </c>
      <c r="B341" s="29" t="s">
        <v>37</v>
      </c>
      <c r="C341" s="29" t="s">
        <v>244</v>
      </c>
      <c r="D341" s="44" t="s">
        <v>11</v>
      </c>
      <c r="E341" s="27">
        <v>418</v>
      </c>
      <c r="F341" s="35">
        <v>61424.856099999917</v>
      </c>
    </row>
    <row r="342" spans="1:6" s="16" customFormat="1" ht="19.95" customHeight="1" x14ac:dyDescent="0.25">
      <c r="A342" s="29" t="s">
        <v>17</v>
      </c>
      <c r="B342" s="29" t="s">
        <v>37</v>
      </c>
      <c r="C342" s="29" t="s">
        <v>245</v>
      </c>
      <c r="D342" s="44" t="s">
        <v>10</v>
      </c>
      <c r="E342" s="27" t="s">
        <v>288</v>
      </c>
      <c r="F342" s="35">
        <v>4.3380000000000001</v>
      </c>
    </row>
    <row r="343" spans="1:6" s="16" customFormat="1" ht="19.95" customHeight="1" x14ac:dyDescent="0.25">
      <c r="A343" s="29" t="s">
        <v>17</v>
      </c>
      <c r="B343" s="29" t="s">
        <v>37</v>
      </c>
      <c r="C343" s="29" t="s">
        <v>245</v>
      </c>
      <c r="D343" s="44" t="s">
        <v>11</v>
      </c>
      <c r="E343" s="27">
        <v>302</v>
      </c>
      <c r="F343" s="35">
        <v>8709.5612999999994</v>
      </c>
    </row>
    <row r="344" spans="1:6" s="16" customFormat="1" ht="19.95" customHeight="1" x14ac:dyDescent="0.25">
      <c r="A344" s="29" t="s">
        <v>17</v>
      </c>
      <c r="B344" s="29" t="s">
        <v>37</v>
      </c>
      <c r="C344" s="29" t="s">
        <v>246</v>
      </c>
      <c r="D344" s="44" t="s">
        <v>10</v>
      </c>
      <c r="E344" s="27" t="s">
        <v>288</v>
      </c>
      <c r="F344" s="35">
        <v>41.063499999999998</v>
      </c>
    </row>
    <row r="345" spans="1:6" s="16" customFormat="1" ht="19.95" customHeight="1" x14ac:dyDescent="0.25">
      <c r="A345" s="29" t="s">
        <v>17</v>
      </c>
      <c r="B345" s="29" t="s">
        <v>37</v>
      </c>
      <c r="C345" s="29" t="s">
        <v>246</v>
      </c>
      <c r="D345" s="44" t="s">
        <v>11</v>
      </c>
      <c r="E345" s="27">
        <v>723</v>
      </c>
      <c r="F345" s="35">
        <v>36909.827400000002</v>
      </c>
    </row>
    <row r="346" spans="1:6" s="16" customFormat="1" ht="19.95" customHeight="1" x14ac:dyDescent="0.25">
      <c r="A346" s="29" t="s">
        <v>17</v>
      </c>
      <c r="B346" s="29" t="s">
        <v>37</v>
      </c>
      <c r="C346" s="29" t="s">
        <v>247</v>
      </c>
      <c r="D346" s="44" t="s">
        <v>10</v>
      </c>
      <c r="E346" s="27" t="s">
        <v>288</v>
      </c>
      <c r="F346" s="35">
        <v>5.7746000000000004</v>
      </c>
    </row>
    <row r="347" spans="1:6" s="16" customFormat="1" ht="19.95" customHeight="1" x14ac:dyDescent="0.25">
      <c r="A347" s="29" t="s">
        <v>17</v>
      </c>
      <c r="B347" s="29" t="s">
        <v>37</v>
      </c>
      <c r="C347" s="29" t="s">
        <v>247</v>
      </c>
      <c r="D347" s="44" t="s">
        <v>11</v>
      </c>
      <c r="E347" s="27">
        <v>914</v>
      </c>
      <c r="F347" s="35">
        <v>113515.99020000006</v>
      </c>
    </row>
    <row r="348" spans="1:6" s="16" customFormat="1" ht="19.95" customHeight="1" x14ac:dyDescent="0.25">
      <c r="A348" s="29" t="s">
        <v>17</v>
      </c>
      <c r="B348" s="29" t="s">
        <v>37</v>
      </c>
      <c r="C348" s="29" t="s">
        <v>248</v>
      </c>
      <c r="D348" s="83" t="s">
        <v>10</v>
      </c>
      <c r="E348" s="27">
        <v>6</v>
      </c>
      <c r="F348" s="35">
        <v>46.300699999999999</v>
      </c>
    </row>
    <row r="349" spans="1:6" s="16" customFormat="1" ht="19.95" customHeight="1" x14ac:dyDescent="0.25">
      <c r="A349" s="29" t="s">
        <v>17</v>
      </c>
      <c r="B349" s="29" t="s">
        <v>37</v>
      </c>
      <c r="C349" s="29" t="s">
        <v>248</v>
      </c>
      <c r="D349" s="44" t="s">
        <v>11</v>
      </c>
      <c r="E349" s="27">
        <v>766</v>
      </c>
      <c r="F349" s="35">
        <v>98326.270700000052</v>
      </c>
    </row>
    <row r="350" spans="1:6" s="16" customFormat="1" ht="19.95" customHeight="1" x14ac:dyDescent="0.25">
      <c r="A350" s="29" t="s">
        <v>17</v>
      </c>
      <c r="B350" s="29" t="s">
        <v>37</v>
      </c>
      <c r="C350" s="29" t="s">
        <v>248</v>
      </c>
      <c r="D350" s="44" t="s">
        <v>12</v>
      </c>
      <c r="E350" s="27" t="s">
        <v>288</v>
      </c>
      <c r="F350" s="35">
        <v>2.7477999999999998</v>
      </c>
    </row>
    <row r="351" spans="1:6" s="16" customFormat="1" ht="19.95" customHeight="1" x14ac:dyDescent="0.25">
      <c r="A351" s="29" t="s">
        <v>17</v>
      </c>
      <c r="B351" s="29" t="s">
        <v>37</v>
      </c>
      <c r="C351" s="29" t="s">
        <v>249</v>
      </c>
      <c r="D351" s="44" t="s">
        <v>10</v>
      </c>
      <c r="E351" s="27">
        <v>8</v>
      </c>
      <c r="F351" s="35">
        <v>128.91830000000002</v>
      </c>
    </row>
    <row r="352" spans="1:6" s="16" customFormat="1" ht="19.95" customHeight="1" x14ac:dyDescent="0.25">
      <c r="A352" s="29" t="s">
        <v>17</v>
      </c>
      <c r="B352" s="29" t="s">
        <v>37</v>
      </c>
      <c r="C352" s="29" t="s">
        <v>249</v>
      </c>
      <c r="D352" s="83" t="s">
        <v>11</v>
      </c>
      <c r="E352" s="27">
        <v>229</v>
      </c>
      <c r="F352" s="35">
        <v>37016.476300000002</v>
      </c>
    </row>
    <row r="353" spans="1:6" s="16" customFormat="1" ht="19.95" customHeight="1" x14ac:dyDescent="0.25">
      <c r="A353" s="29" t="s">
        <v>17</v>
      </c>
      <c r="B353" s="29" t="s">
        <v>37</v>
      </c>
      <c r="C353" s="29" t="s">
        <v>250</v>
      </c>
      <c r="D353" s="44" t="s">
        <v>10</v>
      </c>
      <c r="E353" s="27" t="s">
        <v>288</v>
      </c>
      <c r="F353" s="35">
        <v>70.745999999999995</v>
      </c>
    </row>
    <row r="354" spans="1:6" s="16" customFormat="1" ht="19.95" customHeight="1" x14ac:dyDescent="0.25">
      <c r="A354" s="29" t="s">
        <v>17</v>
      </c>
      <c r="B354" s="29" t="s">
        <v>37</v>
      </c>
      <c r="C354" s="29" t="s">
        <v>250</v>
      </c>
      <c r="D354" s="83" t="s">
        <v>11</v>
      </c>
      <c r="E354" s="27">
        <v>333</v>
      </c>
      <c r="F354" s="35">
        <v>18814.216400000001</v>
      </c>
    </row>
    <row r="355" spans="1:6" s="16" customFormat="1" ht="19.95" customHeight="1" x14ac:dyDescent="0.25">
      <c r="A355" s="29" t="s">
        <v>17</v>
      </c>
      <c r="B355" s="29" t="s">
        <v>37</v>
      </c>
      <c r="C355" s="29" t="s">
        <v>251</v>
      </c>
      <c r="D355" s="83" t="s">
        <v>10</v>
      </c>
      <c r="E355" s="27">
        <v>7</v>
      </c>
      <c r="F355" s="35">
        <v>238.81429999999997</v>
      </c>
    </row>
    <row r="356" spans="1:6" s="16" customFormat="1" ht="19.95" customHeight="1" x14ac:dyDescent="0.25">
      <c r="A356" s="29" t="s">
        <v>17</v>
      </c>
      <c r="B356" s="29" t="s">
        <v>37</v>
      </c>
      <c r="C356" s="29" t="s">
        <v>251</v>
      </c>
      <c r="D356" s="44" t="s">
        <v>11</v>
      </c>
      <c r="E356" s="27">
        <v>433</v>
      </c>
      <c r="F356" s="35">
        <v>39557.330999999947</v>
      </c>
    </row>
    <row r="357" spans="1:6" s="16" customFormat="1" ht="19.95" customHeight="1" x14ac:dyDescent="0.25">
      <c r="A357" s="29" t="s">
        <v>17</v>
      </c>
      <c r="B357" s="29" t="s">
        <v>37</v>
      </c>
      <c r="C357" s="29" t="s">
        <v>252</v>
      </c>
      <c r="D357" s="83" t="s">
        <v>10</v>
      </c>
      <c r="E357" s="27" t="s">
        <v>288</v>
      </c>
      <c r="F357" s="35">
        <v>3.0024000000000002</v>
      </c>
    </row>
    <row r="358" spans="1:6" s="16" customFormat="1" ht="19.95" customHeight="1" x14ac:dyDescent="0.25">
      <c r="A358" s="29" t="s">
        <v>17</v>
      </c>
      <c r="B358" s="29" t="s">
        <v>37</v>
      </c>
      <c r="C358" s="29" t="s">
        <v>252</v>
      </c>
      <c r="D358" s="83" t="s">
        <v>11</v>
      </c>
      <c r="E358" s="59">
        <v>389</v>
      </c>
      <c r="F358" s="35">
        <v>27323.624699999989</v>
      </c>
    </row>
    <row r="359" spans="1:6" s="16" customFormat="1" ht="19.95" customHeight="1" x14ac:dyDescent="0.25">
      <c r="A359" s="29" t="s">
        <v>17</v>
      </c>
      <c r="B359" s="29" t="s">
        <v>37</v>
      </c>
      <c r="C359" s="29" t="s">
        <v>253</v>
      </c>
      <c r="D359" s="83" t="s">
        <v>10</v>
      </c>
      <c r="E359" s="59">
        <v>6</v>
      </c>
      <c r="F359" s="35">
        <v>95.077400000000011</v>
      </c>
    </row>
    <row r="360" spans="1:6" s="16" customFormat="1" ht="19.95" customHeight="1" x14ac:dyDescent="0.25">
      <c r="A360" s="29" t="s">
        <v>17</v>
      </c>
      <c r="B360" s="29" t="s">
        <v>37</v>
      </c>
      <c r="C360" s="29" t="s">
        <v>253</v>
      </c>
      <c r="D360" s="83" t="s">
        <v>11</v>
      </c>
      <c r="E360" s="59">
        <v>634</v>
      </c>
      <c r="F360" s="35">
        <v>29395.806500000032</v>
      </c>
    </row>
    <row r="361" spans="1:6" s="16" customFormat="1" ht="19.95" customHeight="1" x14ac:dyDescent="0.25">
      <c r="A361" s="29" t="s">
        <v>17</v>
      </c>
      <c r="B361" s="29" t="s">
        <v>37</v>
      </c>
      <c r="C361" s="29" t="s">
        <v>254</v>
      </c>
      <c r="D361" s="83" t="s">
        <v>11</v>
      </c>
      <c r="E361" s="59">
        <v>70</v>
      </c>
      <c r="F361" s="35">
        <v>15478.733500000002</v>
      </c>
    </row>
    <row r="362" spans="1:6" s="16" customFormat="1" ht="19.95" customHeight="1" x14ac:dyDescent="0.25">
      <c r="A362" s="29" t="s">
        <v>17</v>
      </c>
      <c r="B362" s="29" t="s">
        <v>37</v>
      </c>
      <c r="C362" s="29" t="s">
        <v>255</v>
      </c>
      <c r="D362" s="44" t="s">
        <v>10</v>
      </c>
      <c r="E362" s="27" t="s">
        <v>288</v>
      </c>
      <c r="F362" s="35">
        <v>40.396299999999997</v>
      </c>
    </row>
    <row r="363" spans="1:6" s="16" customFormat="1" ht="19.95" customHeight="1" x14ac:dyDescent="0.25">
      <c r="A363" s="29" t="s">
        <v>17</v>
      </c>
      <c r="B363" s="29" t="s">
        <v>37</v>
      </c>
      <c r="C363" s="29" t="s">
        <v>255</v>
      </c>
      <c r="D363" s="44" t="s">
        <v>11</v>
      </c>
      <c r="E363" s="59">
        <v>258</v>
      </c>
      <c r="F363" s="35">
        <v>37042.875799999973</v>
      </c>
    </row>
    <row r="364" spans="1:6" s="16" customFormat="1" ht="19.95" customHeight="1" x14ac:dyDescent="0.25">
      <c r="A364" s="29" t="s">
        <v>17</v>
      </c>
      <c r="B364" s="29" t="s">
        <v>37</v>
      </c>
      <c r="C364" s="29" t="s">
        <v>256</v>
      </c>
      <c r="D364" s="44" t="s">
        <v>11</v>
      </c>
      <c r="E364" s="27">
        <v>228</v>
      </c>
      <c r="F364" s="35">
        <v>14535.500200000004</v>
      </c>
    </row>
    <row r="365" spans="1:6" s="16" customFormat="1" ht="19.95" customHeight="1" x14ac:dyDescent="0.25">
      <c r="A365" s="29" t="s">
        <v>18</v>
      </c>
      <c r="B365" s="29" t="s">
        <v>38</v>
      </c>
      <c r="C365" s="29" t="s">
        <v>257</v>
      </c>
      <c r="D365" s="83" t="s">
        <v>10</v>
      </c>
      <c r="E365" s="27" t="s">
        <v>288</v>
      </c>
      <c r="F365" s="35">
        <v>5.1943000000000001</v>
      </c>
    </row>
    <row r="366" spans="1:6" s="16" customFormat="1" ht="19.95" customHeight="1" x14ac:dyDescent="0.25">
      <c r="A366" s="29" t="s">
        <v>18</v>
      </c>
      <c r="B366" s="29" t="s">
        <v>38</v>
      </c>
      <c r="C366" s="29" t="s">
        <v>257</v>
      </c>
      <c r="D366" s="83" t="s">
        <v>11</v>
      </c>
      <c r="E366" s="27" t="s">
        <v>288</v>
      </c>
      <c r="F366" s="35">
        <v>1.0427999999999999</v>
      </c>
    </row>
    <row r="367" spans="1:6" s="16" customFormat="1" ht="19.95" customHeight="1" x14ac:dyDescent="0.25">
      <c r="A367" s="29" t="s">
        <v>18</v>
      </c>
      <c r="B367" s="29" t="s">
        <v>38</v>
      </c>
      <c r="C367" s="29" t="s">
        <v>257</v>
      </c>
      <c r="D367" s="44" t="s">
        <v>12</v>
      </c>
      <c r="E367" s="27">
        <v>17</v>
      </c>
      <c r="F367" s="35">
        <v>58.421999999999997</v>
      </c>
    </row>
    <row r="368" spans="1:6" s="16" customFormat="1" ht="19.95" customHeight="1" x14ac:dyDescent="0.25">
      <c r="A368" s="29" t="s">
        <v>18</v>
      </c>
      <c r="B368" s="29" t="s">
        <v>38</v>
      </c>
      <c r="C368" s="29" t="s">
        <v>258</v>
      </c>
      <c r="D368" s="44" t="s">
        <v>10</v>
      </c>
      <c r="E368" s="27" t="s">
        <v>288</v>
      </c>
      <c r="F368" s="35">
        <v>5.0235000000000003</v>
      </c>
    </row>
    <row r="369" spans="1:6" s="16" customFormat="1" ht="19.95" customHeight="1" x14ac:dyDescent="0.25">
      <c r="A369" s="29" t="s">
        <v>18</v>
      </c>
      <c r="B369" s="29" t="s">
        <v>38</v>
      </c>
      <c r="C369" s="29" t="s">
        <v>258</v>
      </c>
      <c r="D369" s="44" t="s">
        <v>11</v>
      </c>
      <c r="E369" s="27" t="s">
        <v>288</v>
      </c>
      <c r="F369" s="35">
        <v>30.192799999999998</v>
      </c>
    </row>
    <row r="370" spans="1:6" s="16" customFormat="1" ht="19.95" customHeight="1" x14ac:dyDescent="0.25">
      <c r="A370" s="29" t="s">
        <v>18</v>
      </c>
      <c r="B370" s="29" t="s">
        <v>38</v>
      </c>
      <c r="C370" s="29" t="s">
        <v>259</v>
      </c>
      <c r="D370" s="44" t="s">
        <v>11</v>
      </c>
      <c r="E370" s="27">
        <v>75</v>
      </c>
      <c r="F370" s="35">
        <v>754.47110000000021</v>
      </c>
    </row>
    <row r="371" spans="1:6" s="16" customFormat="1" ht="19.95" customHeight="1" x14ac:dyDescent="0.25">
      <c r="A371" s="29" t="s">
        <v>18</v>
      </c>
      <c r="B371" s="29" t="s">
        <v>38</v>
      </c>
      <c r="C371" s="29" t="s">
        <v>260</v>
      </c>
      <c r="D371" s="44" t="s">
        <v>11</v>
      </c>
      <c r="E371" s="27" t="s">
        <v>288</v>
      </c>
      <c r="F371" s="35">
        <v>10.6059</v>
      </c>
    </row>
    <row r="372" spans="1:6" s="16" customFormat="1" ht="19.95" customHeight="1" x14ac:dyDescent="0.25">
      <c r="A372" s="29" t="s">
        <v>18</v>
      </c>
      <c r="B372" s="29" t="s">
        <v>38</v>
      </c>
      <c r="C372" s="29" t="s">
        <v>261</v>
      </c>
      <c r="D372" s="44" t="s">
        <v>10</v>
      </c>
      <c r="E372" s="27" t="s">
        <v>288</v>
      </c>
      <c r="F372" s="35">
        <v>1.1634</v>
      </c>
    </row>
    <row r="373" spans="1:6" s="16" customFormat="1" ht="19.95" customHeight="1" x14ac:dyDescent="0.25">
      <c r="A373" s="29" t="s">
        <v>18</v>
      </c>
      <c r="B373" s="29" t="s">
        <v>38</v>
      </c>
      <c r="C373" s="29" t="s">
        <v>262</v>
      </c>
      <c r="D373" s="44" t="s">
        <v>10</v>
      </c>
      <c r="E373" s="27" t="s">
        <v>288</v>
      </c>
      <c r="F373" s="35">
        <v>27.436299999999999</v>
      </c>
    </row>
    <row r="374" spans="1:6" s="16" customFormat="1" ht="19.95" customHeight="1" x14ac:dyDescent="0.25">
      <c r="A374" s="29" t="s">
        <v>18</v>
      </c>
      <c r="B374" s="29" t="s">
        <v>38</v>
      </c>
      <c r="C374" s="29" t="s">
        <v>262</v>
      </c>
      <c r="D374" s="83" t="s">
        <v>11</v>
      </c>
      <c r="E374" s="27" t="s">
        <v>288</v>
      </c>
      <c r="F374" s="35">
        <v>30.300800000000002</v>
      </c>
    </row>
    <row r="375" spans="1:6" s="16" customFormat="1" ht="19.95" customHeight="1" x14ac:dyDescent="0.25">
      <c r="A375" s="29" t="s">
        <v>18</v>
      </c>
      <c r="B375" s="29" t="s">
        <v>38</v>
      </c>
      <c r="C375" s="29" t="s">
        <v>263</v>
      </c>
      <c r="D375" s="83" t="s">
        <v>11</v>
      </c>
      <c r="E375" s="27" t="s">
        <v>288</v>
      </c>
      <c r="F375" s="35">
        <v>20.747900000000001</v>
      </c>
    </row>
    <row r="376" spans="1:6" s="16" customFormat="1" ht="19.95" customHeight="1" x14ac:dyDescent="0.25">
      <c r="A376" s="29" t="s">
        <v>18</v>
      </c>
      <c r="B376" s="29" t="s">
        <v>38</v>
      </c>
      <c r="C376" s="29" t="s">
        <v>264</v>
      </c>
      <c r="D376" s="44" t="s">
        <v>10</v>
      </c>
      <c r="E376" s="27" t="s">
        <v>288</v>
      </c>
      <c r="F376" s="35">
        <v>1.2450000000000001</v>
      </c>
    </row>
    <row r="377" spans="1:6" s="16" customFormat="1" ht="19.95" customHeight="1" x14ac:dyDescent="0.25">
      <c r="A377" s="29" t="s">
        <v>18</v>
      </c>
      <c r="B377" s="29" t="s">
        <v>38</v>
      </c>
      <c r="C377" s="29" t="s">
        <v>265</v>
      </c>
      <c r="D377" s="44" t="s">
        <v>11</v>
      </c>
      <c r="E377" s="27" t="s">
        <v>288</v>
      </c>
      <c r="F377" s="35">
        <v>8.3751999999999995</v>
      </c>
    </row>
    <row r="378" spans="1:6" s="16" customFormat="1" ht="19.95" customHeight="1" x14ac:dyDescent="0.25">
      <c r="A378" s="29" t="s">
        <v>18</v>
      </c>
      <c r="B378" s="29" t="s">
        <v>38</v>
      </c>
      <c r="C378" s="29" t="s">
        <v>266</v>
      </c>
      <c r="D378" s="83" t="s">
        <v>11</v>
      </c>
      <c r="E378" s="27" t="s">
        <v>288</v>
      </c>
      <c r="F378" s="35">
        <v>10.7675</v>
      </c>
    </row>
    <row r="379" spans="1:6" s="16" customFormat="1" ht="19.95" customHeight="1" x14ac:dyDescent="0.25">
      <c r="A379" s="29" t="s">
        <v>18</v>
      </c>
      <c r="B379" s="29" t="s">
        <v>39</v>
      </c>
      <c r="C379" s="29" t="s">
        <v>267</v>
      </c>
      <c r="D379" s="44" t="s">
        <v>10</v>
      </c>
      <c r="E379" s="59">
        <v>6</v>
      </c>
      <c r="F379" s="35">
        <v>11.155100000000001</v>
      </c>
    </row>
    <row r="380" spans="1:6" s="16" customFormat="1" ht="19.95" customHeight="1" x14ac:dyDescent="0.25">
      <c r="A380" s="29" t="s">
        <v>18</v>
      </c>
      <c r="B380" s="29" t="s">
        <v>39</v>
      </c>
      <c r="C380" s="29" t="s">
        <v>267</v>
      </c>
      <c r="D380" s="83" t="s">
        <v>11</v>
      </c>
      <c r="E380" s="27">
        <v>635</v>
      </c>
      <c r="F380" s="35">
        <v>14131.203199999998</v>
      </c>
    </row>
    <row r="381" spans="1:6" s="16" customFormat="1" ht="19.95" customHeight="1" x14ac:dyDescent="0.25">
      <c r="A381" s="29" t="s">
        <v>18</v>
      </c>
      <c r="B381" s="29" t="s">
        <v>39</v>
      </c>
      <c r="C381" s="29" t="s">
        <v>267</v>
      </c>
      <c r="D381" s="83" t="s">
        <v>12</v>
      </c>
      <c r="E381" s="27" t="s">
        <v>288</v>
      </c>
      <c r="F381" s="35">
        <v>1.9577</v>
      </c>
    </row>
    <row r="382" spans="1:6" s="16" customFormat="1" ht="19.95" customHeight="1" x14ac:dyDescent="0.25">
      <c r="A382" s="29" t="s">
        <v>18</v>
      </c>
      <c r="B382" s="29" t="s">
        <v>39</v>
      </c>
      <c r="C382" s="29" t="s">
        <v>268</v>
      </c>
      <c r="D382" s="44" t="s">
        <v>11</v>
      </c>
      <c r="E382" s="27">
        <v>44</v>
      </c>
      <c r="F382" s="35">
        <v>421.56109999999995</v>
      </c>
    </row>
    <row r="383" spans="1:6" s="16" customFormat="1" ht="19.95" customHeight="1" x14ac:dyDescent="0.25">
      <c r="A383" s="29" t="s">
        <v>18</v>
      </c>
      <c r="B383" s="29" t="s">
        <v>39</v>
      </c>
      <c r="C383" s="29" t="s">
        <v>268</v>
      </c>
      <c r="D383" s="44" t="s">
        <v>12</v>
      </c>
      <c r="E383" s="27">
        <v>52</v>
      </c>
      <c r="F383" s="35">
        <v>631.04309999999998</v>
      </c>
    </row>
    <row r="384" spans="1:6" s="16" customFormat="1" ht="19.95" customHeight="1" x14ac:dyDescent="0.25">
      <c r="A384" s="29" t="s">
        <v>18</v>
      </c>
      <c r="B384" s="29" t="s">
        <v>39</v>
      </c>
      <c r="C384" s="29" t="s">
        <v>269</v>
      </c>
      <c r="D384" s="44" t="s">
        <v>10</v>
      </c>
      <c r="E384" s="27" t="s">
        <v>288</v>
      </c>
      <c r="F384" s="35">
        <v>1.1218999999999999</v>
      </c>
    </row>
    <row r="385" spans="1:6" s="16" customFormat="1" ht="19.95" customHeight="1" x14ac:dyDescent="0.25">
      <c r="A385" s="29" t="s">
        <v>18</v>
      </c>
      <c r="B385" s="29" t="s">
        <v>39</v>
      </c>
      <c r="C385" s="29" t="s">
        <v>269</v>
      </c>
      <c r="D385" s="44" t="s">
        <v>11</v>
      </c>
      <c r="E385" s="27">
        <v>35</v>
      </c>
      <c r="F385" s="35">
        <v>913.14910000000009</v>
      </c>
    </row>
    <row r="386" spans="1:6" s="16" customFormat="1" ht="19.95" customHeight="1" x14ac:dyDescent="0.25">
      <c r="A386" s="29" t="s">
        <v>18</v>
      </c>
      <c r="B386" s="29" t="s">
        <v>39</v>
      </c>
      <c r="C386" s="84" t="s">
        <v>270</v>
      </c>
      <c r="D386" s="64" t="s">
        <v>10</v>
      </c>
      <c r="E386" s="78">
        <v>9</v>
      </c>
      <c r="F386" s="79">
        <v>89.744100000000003</v>
      </c>
    </row>
    <row r="387" spans="1:6" s="16" customFormat="1" ht="19.95" customHeight="1" x14ac:dyDescent="0.25">
      <c r="A387" s="29" t="s">
        <v>18</v>
      </c>
      <c r="B387" s="29" t="s">
        <v>39</v>
      </c>
      <c r="C387" s="84" t="s">
        <v>270</v>
      </c>
      <c r="D387" s="64" t="s">
        <v>11</v>
      </c>
      <c r="E387" s="78">
        <v>92</v>
      </c>
      <c r="F387" s="79">
        <v>384.65649999999988</v>
      </c>
    </row>
    <row r="388" spans="1:6" s="16" customFormat="1" ht="19.95" customHeight="1" x14ac:dyDescent="0.25">
      <c r="A388" s="29" t="s">
        <v>18</v>
      </c>
      <c r="B388" s="29" t="s">
        <v>39</v>
      </c>
      <c r="C388" s="85" t="s">
        <v>270</v>
      </c>
      <c r="D388" s="64" t="s">
        <v>12</v>
      </c>
      <c r="E388" s="78">
        <v>136</v>
      </c>
      <c r="F388" s="79">
        <v>497.61329999999981</v>
      </c>
    </row>
    <row r="389" spans="1:6" s="16" customFormat="1" ht="19.95" customHeight="1" x14ac:dyDescent="0.25">
      <c r="A389" s="29" t="s">
        <v>18</v>
      </c>
      <c r="B389" s="29" t="s">
        <v>39</v>
      </c>
      <c r="C389" s="84" t="s">
        <v>271</v>
      </c>
      <c r="D389" s="64" t="s">
        <v>10</v>
      </c>
      <c r="E389" s="78">
        <v>334</v>
      </c>
      <c r="F389" s="79">
        <v>1129.1701999999998</v>
      </c>
    </row>
    <row r="390" spans="1:6" s="16" customFormat="1" ht="19.95" customHeight="1" x14ac:dyDescent="0.25">
      <c r="A390" s="29" t="s">
        <v>18</v>
      </c>
      <c r="B390" s="29" t="s">
        <v>39</v>
      </c>
      <c r="C390" s="84" t="s">
        <v>271</v>
      </c>
      <c r="D390" s="64" t="s">
        <v>11</v>
      </c>
      <c r="E390" s="78">
        <v>13</v>
      </c>
      <c r="F390" s="79">
        <v>27.619899999999998</v>
      </c>
    </row>
    <row r="391" spans="1:6" s="16" customFormat="1" ht="19.95" customHeight="1" x14ac:dyDescent="0.25">
      <c r="A391" s="29" t="s">
        <v>18</v>
      </c>
      <c r="B391" s="29" t="s">
        <v>39</v>
      </c>
      <c r="C391" s="84" t="s">
        <v>271</v>
      </c>
      <c r="D391" s="64" t="s">
        <v>12</v>
      </c>
      <c r="E391" s="78" t="s">
        <v>288</v>
      </c>
      <c r="F391" s="79">
        <v>1.8110999999999999</v>
      </c>
    </row>
    <row r="392" spans="1:6" s="16" customFormat="1" ht="19.95" customHeight="1" x14ac:dyDescent="0.25">
      <c r="A392" s="29" t="s">
        <v>18</v>
      </c>
      <c r="B392" s="29" t="s">
        <v>39</v>
      </c>
      <c r="C392" s="84" t="s">
        <v>272</v>
      </c>
      <c r="D392" s="64" t="s">
        <v>10</v>
      </c>
      <c r="E392" s="78" t="s">
        <v>288</v>
      </c>
      <c r="F392" s="79">
        <v>6.2187000000000001</v>
      </c>
    </row>
    <row r="393" spans="1:6" s="16" customFormat="1" ht="19.95" customHeight="1" x14ac:dyDescent="0.25">
      <c r="A393" s="29" t="s">
        <v>18</v>
      </c>
      <c r="B393" s="29" t="s">
        <v>39</v>
      </c>
      <c r="C393" s="84" t="s">
        <v>272</v>
      </c>
      <c r="D393" s="64" t="s">
        <v>11</v>
      </c>
      <c r="E393" s="78">
        <v>116</v>
      </c>
      <c r="F393" s="79">
        <v>570.15720000000022</v>
      </c>
    </row>
    <row r="394" spans="1:6" s="16" customFormat="1" ht="19.95" customHeight="1" x14ac:dyDescent="0.25">
      <c r="A394" s="29" t="s">
        <v>18</v>
      </c>
      <c r="B394" s="29" t="s">
        <v>39</v>
      </c>
      <c r="C394" s="84" t="s">
        <v>273</v>
      </c>
      <c r="D394" s="64" t="s">
        <v>10</v>
      </c>
      <c r="E394" s="78">
        <v>97</v>
      </c>
      <c r="F394" s="79">
        <v>392.21059999999989</v>
      </c>
    </row>
    <row r="395" spans="1:6" s="16" customFormat="1" ht="19.95" customHeight="1" x14ac:dyDescent="0.25">
      <c r="A395" s="29" t="s">
        <v>18</v>
      </c>
      <c r="B395" s="29" t="s">
        <v>39</v>
      </c>
      <c r="C395" s="85" t="s">
        <v>273</v>
      </c>
      <c r="D395" s="64" t="s">
        <v>11</v>
      </c>
      <c r="E395" s="78">
        <v>78</v>
      </c>
      <c r="F395" s="79">
        <v>701.39609999999959</v>
      </c>
    </row>
    <row r="396" spans="1:6" s="16" customFormat="1" ht="19.95" customHeight="1" x14ac:dyDescent="0.25">
      <c r="A396" s="29" t="s">
        <v>18</v>
      </c>
      <c r="B396" s="29" t="s">
        <v>39</v>
      </c>
      <c r="C396" s="84" t="s">
        <v>273</v>
      </c>
      <c r="D396" s="64" t="s">
        <v>12</v>
      </c>
      <c r="E396" s="78">
        <v>119</v>
      </c>
      <c r="F396" s="79">
        <v>499.75489999999991</v>
      </c>
    </row>
    <row r="397" spans="1:6" s="16" customFormat="1" ht="19.95" customHeight="1" x14ac:dyDescent="0.25">
      <c r="A397" s="29" t="s">
        <v>18</v>
      </c>
      <c r="B397" s="29" t="s">
        <v>39</v>
      </c>
      <c r="C397" s="84" t="s">
        <v>274</v>
      </c>
      <c r="D397" s="64" t="s">
        <v>10</v>
      </c>
      <c r="E397" s="78" t="s">
        <v>288</v>
      </c>
      <c r="F397" s="79">
        <v>6.3372999999999999</v>
      </c>
    </row>
    <row r="398" spans="1:6" s="16" customFormat="1" ht="19.95" customHeight="1" x14ac:dyDescent="0.25">
      <c r="A398" s="29" t="s">
        <v>18</v>
      </c>
      <c r="B398" s="29" t="s">
        <v>39</v>
      </c>
      <c r="C398" s="84" t="s">
        <v>274</v>
      </c>
      <c r="D398" s="64" t="s">
        <v>11</v>
      </c>
      <c r="E398" s="78">
        <v>9</v>
      </c>
      <c r="F398" s="79">
        <v>93.42580000000001</v>
      </c>
    </row>
    <row r="399" spans="1:6" s="16" customFormat="1" ht="19.95" customHeight="1" x14ac:dyDescent="0.25">
      <c r="A399" s="29" t="s">
        <v>18</v>
      </c>
      <c r="B399" s="29" t="s">
        <v>39</v>
      </c>
      <c r="C399" s="84" t="s">
        <v>274</v>
      </c>
      <c r="D399" s="64" t="s">
        <v>12</v>
      </c>
      <c r="E399" s="78">
        <v>227</v>
      </c>
      <c r="F399" s="79">
        <v>811.29600000000016</v>
      </c>
    </row>
    <row r="400" spans="1:6" s="16" customFormat="1" ht="19.95" customHeight="1" x14ac:dyDescent="0.25">
      <c r="A400" s="29" t="s">
        <v>18</v>
      </c>
      <c r="B400" s="29" t="s">
        <v>39</v>
      </c>
      <c r="C400" s="84" t="s">
        <v>275</v>
      </c>
      <c r="D400" s="64" t="s">
        <v>11</v>
      </c>
      <c r="E400" s="78">
        <v>22</v>
      </c>
      <c r="F400" s="79">
        <v>87.450200000000009</v>
      </c>
    </row>
    <row r="401" spans="1:6" s="16" customFormat="1" ht="19.95" customHeight="1" x14ac:dyDescent="0.25">
      <c r="A401" s="29" t="s">
        <v>18</v>
      </c>
      <c r="B401" s="29" t="s">
        <v>39</v>
      </c>
      <c r="C401" s="85" t="s">
        <v>275</v>
      </c>
      <c r="D401" s="64" t="s">
        <v>12</v>
      </c>
      <c r="E401" s="78">
        <v>45</v>
      </c>
      <c r="F401" s="79">
        <v>133.9151</v>
      </c>
    </row>
    <row r="402" spans="1:6" s="16" customFormat="1" ht="19.95" customHeight="1" x14ac:dyDescent="0.25">
      <c r="A402" s="29" t="s">
        <v>18</v>
      </c>
      <c r="B402" s="29" t="s">
        <v>40</v>
      </c>
      <c r="C402" s="85" t="s">
        <v>276</v>
      </c>
      <c r="D402" s="64" t="s">
        <v>10</v>
      </c>
      <c r="E402" s="78" t="s">
        <v>288</v>
      </c>
      <c r="F402" s="79">
        <v>105.83</v>
      </c>
    </row>
    <row r="403" spans="1:6" s="16" customFormat="1" ht="19.95" customHeight="1" x14ac:dyDescent="0.25">
      <c r="A403" s="29" t="s">
        <v>18</v>
      </c>
      <c r="B403" s="29" t="s">
        <v>40</v>
      </c>
      <c r="C403" s="84" t="s">
        <v>276</v>
      </c>
      <c r="D403" s="64" t="s">
        <v>11</v>
      </c>
      <c r="E403" s="78">
        <v>10</v>
      </c>
      <c r="F403" s="79">
        <v>341.73510000000005</v>
      </c>
    </row>
    <row r="404" spans="1:6" s="16" customFormat="1" ht="19.95" customHeight="1" x14ac:dyDescent="0.25">
      <c r="A404" s="29" t="s">
        <v>18</v>
      </c>
      <c r="B404" s="29" t="s">
        <v>40</v>
      </c>
      <c r="C404" s="84" t="s">
        <v>277</v>
      </c>
      <c r="D404" s="64" t="s">
        <v>11</v>
      </c>
      <c r="E404" s="78" t="s">
        <v>288</v>
      </c>
      <c r="F404" s="79">
        <v>50.805199999999999</v>
      </c>
    </row>
    <row r="405" spans="1:6" s="16" customFormat="1" ht="19.95" customHeight="1" x14ac:dyDescent="0.25">
      <c r="A405" s="29" t="s">
        <v>18</v>
      </c>
      <c r="B405" s="29" t="s">
        <v>40</v>
      </c>
      <c r="C405" s="84" t="s">
        <v>277</v>
      </c>
      <c r="D405" s="64" t="s">
        <v>12</v>
      </c>
      <c r="E405" s="78" t="s">
        <v>288</v>
      </c>
      <c r="F405" s="79">
        <v>1.409</v>
      </c>
    </row>
    <row r="406" spans="1:6" s="16" customFormat="1" ht="19.95" customHeight="1" x14ac:dyDescent="0.25">
      <c r="A406" s="29" t="s">
        <v>18</v>
      </c>
      <c r="B406" s="29" t="s">
        <v>40</v>
      </c>
      <c r="C406" s="84" t="s">
        <v>278</v>
      </c>
      <c r="D406" s="64" t="s">
        <v>10</v>
      </c>
      <c r="E406" s="78" t="s">
        <v>288</v>
      </c>
      <c r="F406" s="79">
        <v>12.108599999999999</v>
      </c>
    </row>
    <row r="407" spans="1:6" s="16" customFormat="1" ht="19.95" customHeight="1" x14ac:dyDescent="0.25">
      <c r="A407" s="29" t="s">
        <v>18</v>
      </c>
      <c r="B407" s="29" t="s">
        <v>40</v>
      </c>
      <c r="C407" s="84" t="s">
        <v>278</v>
      </c>
      <c r="D407" s="64" t="s">
        <v>11</v>
      </c>
      <c r="E407" s="78">
        <v>11</v>
      </c>
      <c r="F407" s="79">
        <v>607.62969999999996</v>
      </c>
    </row>
    <row r="408" spans="1:6" s="16" customFormat="1" ht="19.95" customHeight="1" x14ac:dyDescent="0.25">
      <c r="A408" s="29" t="s">
        <v>18</v>
      </c>
      <c r="B408" s="29" t="s">
        <v>40</v>
      </c>
      <c r="C408" s="84" t="s">
        <v>279</v>
      </c>
      <c r="D408" s="64" t="s">
        <v>10</v>
      </c>
      <c r="E408" s="78" t="s">
        <v>288</v>
      </c>
      <c r="F408" s="79">
        <v>246.7713</v>
      </c>
    </row>
    <row r="409" spans="1:6" s="16" customFormat="1" ht="19.95" customHeight="1" x14ac:dyDescent="0.25">
      <c r="A409" s="29" t="s">
        <v>18</v>
      </c>
      <c r="B409" s="29" t="s">
        <v>40</v>
      </c>
      <c r="C409" s="84" t="s">
        <v>279</v>
      </c>
      <c r="D409" s="64" t="s">
        <v>11</v>
      </c>
      <c r="E409" s="78">
        <v>173</v>
      </c>
      <c r="F409" s="79">
        <v>27782.772500000014</v>
      </c>
    </row>
    <row r="410" spans="1:6" s="16" customFormat="1" ht="19.95" customHeight="1" x14ac:dyDescent="0.25">
      <c r="A410" s="29" t="s">
        <v>18</v>
      </c>
      <c r="B410" s="29" t="s">
        <v>40</v>
      </c>
      <c r="C410" s="84" t="s">
        <v>280</v>
      </c>
      <c r="D410" s="64" t="s">
        <v>11</v>
      </c>
      <c r="E410" s="78" t="s">
        <v>288</v>
      </c>
      <c r="F410" s="79">
        <v>57.760899999999992</v>
      </c>
    </row>
    <row r="411" spans="1:6" s="16" customFormat="1" ht="19.95" customHeight="1" x14ac:dyDescent="0.25">
      <c r="A411" s="29" t="s">
        <v>18</v>
      </c>
      <c r="B411" s="29" t="s">
        <v>40</v>
      </c>
      <c r="C411" s="84" t="s">
        <v>281</v>
      </c>
      <c r="D411" s="64" t="s">
        <v>10</v>
      </c>
      <c r="E411" s="78">
        <v>4</v>
      </c>
      <c r="F411" s="79">
        <v>134.25389999999999</v>
      </c>
    </row>
    <row r="412" spans="1:6" s="16" customFormat="1" ht="19.95" customHeight="1" x14ac:dyDescent="0.25">
      <c r="A412" s="29" t="s">
        <v>18</v>
      </c>
      <c r="B412" s="29" t="s">
        <v>40</v>
      </c>
      <c r="C412" s="85" t="s">
        <v>281</v>
      </c>
      <c r="D412" s="64" t="s">
        <v>11</v>
      </c>
      <c r="E412" s="78">
        <v>242</v>
      </c>
      <c r="F412" s="79">
        <v>33150.406000000003</v>
      </c>
    </row>
    <row r="413" spans="1:6" s="16" customFormat="1" ht="19.95" customHeight="1" x14ac:dyDescent="0.25">
      <c r="A413" s="29" t="s">
        <v>18</v>
      </c>
      <c r="B413" s="29" t="s">
        <v>40</v>
      </c>
      <c r="C413" s="85" t="s">
        <v>282</v>
      </c>
      <c r="D413" s="64" t="s">
        <v>10</v>
      </c>
      <c r="E413" s="78" t="s">
        <v>288</v>
      </c>
      <c r="F413" s="79">
        <v>11.0313</v>
      </c>
    </row>
    <row r="414" spans="1:6" s="16" customFormat="1" ht="19.95" customHeight="1" x14ac:dyDescent="0.25">
      <c r="A414" s="29" t="s">
        <v>18</v>
      </c>
      <c r="B414" s="29" t="s">
        <v>40</v>
      </c>
      <c r="C414" s="84" t="s">
        <v>282</v>
      </c>
      <c r="D414" s="64" t="s">
        <v>11</v>
      </c>
      <c r="E414" s="78">
        <v>605</v>
      </c>
      <c r="F414" s="79">
        <v>70477.209599999958</v>
      </c>
    </row>
    <row r="415" spans="1:6" s="16" customFormat="1" ht="19.95" customHeight="1" x14ac:dyDescent="0.25">
      <c r="A415" s="29" t="s">
        <v>18</v>
      </c>
      <c r="B415" s="29" t="s">
        <v>40</v>
      </c>
      <c r="C415" s="85" t="s">
        <v>283</v>
      </c>
      <c r="D415" s="64" t="s">
        <v>11</v>
      </c>
      <c r="E415" s="78">
        <v>5</v>
      </c>
      <c r="F415" s="79">
        <v>153.03549999999998</v>
      </c>
    </row>
    <row r="416" spans="1:6" s="16" customFormat="1" ht="19.95" customHeight="1" x14ac:dyDescent="0.25">
      <c r="A416" s="29" t="s">
        <v>18</v>
      </c>
      <c r="B416" s="29" t="s">
        <v>40</v>
      </c>
      <c r="C416" s="84" t="s">
        <v>284</v>
      </c>
      <c r="D416" s="64" t="s">
        <v>10</v>
      </c>
      <c r="E416" s="78" t="s">
        <v>288</v>
      </c>
      <c r="F416" s="79">
        <v>1.8597999999999999</v>
      </c>
    </row>
    <row r="417" spans="1:6" s="16" customFormat="1" ht="19.95" customHeight="1" x14ac:dyDescent="0.25">
      <c r="A417" s="29" t="s">
        <v>18</v>
      </c>
      <c r="B417" s="29" t="s">
        <v>40</v>
      </c>
      <c r="C417" s="84" t="s">
        <v>284</v>
      </c>
      <c r="D417" s="64" t="s">
        <v>11</v>
      </c>
      <c r="E417" s="78" t="s">
        <v>288</v>
      </c>
      <c r="F417" s="79">
        <v>40.594999999999999</v>
      </c>
    </row>
    <row r="418" spans="1:6" s="16" customFormat="1" ht="19.95" customHeight="1" x14ac:dyDescent="0.25">
      <c r="A418" s="29" t="s">
        <v>18</v>
      </c>
      <c r="B418" s="29" t="s">
        <v>40</v>
      </c>
      <c r="C418" s="85" t="s">
        <v>284</v>
      </c>
      <c r="D418" s="64" t="s">
        <v>12</v>
      </c>
      <c r="E418" s="78">
        <v>17</v>
      </c>
      <c r="F418" s="79">
        <v>68.284599999999998</v>
      </c>
    </row>
    <row r="419" spans="1:6" s="16" customFormat="1" ht="19.95" customHeight="1" x14ac:dyDescent="0.25">
      <c r="A419" s="29" t="s">
        <v>18</v>
      </c>
      <c r="B419" s="29" t="s">
        <v>40</v>
      </c>
      <c r="C419" s="85" t="s">
        <v>285</v>
      </c>
      <c r="D419" s="64" t="s">
        <v>11</v>
      </c>
      <c r="E419" s="78">
        <v>16</v>
      </c>
      <c r="F419" s="79">
        <v>1054.1405</v>
      </c>
    </row>
    <row r="420" spans="1:6" s="16" customFormat="1" ht="19.95" customHeight="1" x14ac:dyDescent="0.25">
      <c r="A420" s="29" t="s">
        <v>18</v>
      </c>
      <c r="B420" s="29" t="s">
        <v>40</v>
      </c>
      <c r="C420" s="85" t="s">
        <v>286</v>
      </c>
      <c r="D420" s="64" t="s">
        <v>11</v>
      </c>
      <c r="E420" s="78" t="s">
        <v>288</v>
      </c>
      <c r="F420" s="79">
        <v>139.3768</v>
      </c>
    </row>
    <row r="421" spans="1:6" s="16" customFormat="1" ht="19.95" customHeight="1" x14ac:dyDescent="0.25">
      <c r="A421" s="73" t="s">
        <v>18</v>
      </c>
      <c r="B421" s="73" t="s">
        <v>40</v>
      </c>
      <c r="C421" s="86" t="s">
        <v>286</v>
      </c>
      <c r="D421" s="74" t="s">
        <v>12</v>
      </c>
      <c r="E421" s="80">
        <v>6</v>
      </c>
      <c r="F421" s="81">
        <v>21.809200000000001</v>
      </c>
    </row>
    <row r="422" spans="1:6" x14ac:dyDescent="0.2">
      <c r="F422" s="75"/>
    </row>
    <row r="423" spans="1:6" x14ac:dyDescent="0.2">
      <c r="F423" s="75"/>
    </row>
    <row r="424" spans="1:6" ht="12" x14ac:dyDescent="0.2">
      <c r="A424" s="5" t="s">
        <v>19</v>
      </c>
    </row>
    <row r="428" spans="1:6" x14ac:dyDescent="0.2">
      <c r="F428" s="67"/>
    </row>
  </sheetData>
  <mergeCells count="3">
    <mergeCell ref="A2:F3"/>
    <mergeCell ref="A4:F4"/>
    <mergeCell ref="A5:F5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8460F29E-6581-4FD5-9826-867B94D437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AC5981-A717-4A52-8C8F-ED0D3A1A53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239763-B5E0-42C0-AB74-5C536F064A44}">
  <ds:schemaRefs>
    <ds:schemaRef ds:uri="5399dd73-3458-46cc-953e-caad4892d1f1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2d6fbae-d18c-49b9-827b-ef4fa516a32b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Luísa Leote</cp:lastModifiedBy>
  <cp:lastPrinted>2023-09-14T07:57:44Z</cp:lastPrinted>
  <dcterms:created xsi:type="dcterms:W3CDTF">2005-06-07T10:28:49Z</dcterms:created>
  <dcterms:modified xsi:type="dcterms:W3CDTF">2026-09-18T07:52:35Z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