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700" firstSheet="2" activeTab="5"/>
  </bookViews>
  <sheets>
    <sheet name="Q1-Áreas--CN_Continente" sheetId="1" r:id="rId1"/>
    <sheet name="Q1-Áreas--CN_NORTE" sheetId="2" r:id="rId2"/>
    <sheet name="Q1-Áreas--CN_CENTRO" sheetId="3" r:id="rId3"/>
    <sheet name="Q1-Áreas--CN_LVT" sheetId="4" r:id="rId4"/>
    <sheet name="Q1-Áreas--CN_ALENTEJO" sheetId="5" r:id="rId5"/>
    <sheet name="Q1-Áreas--CN_ALGARVE" sheetId="6" r:id="rId6"/>
  </sheets>
  <calcPr calcId="145621"/>
</workbook>
</file>

<file path=xl/calcChain.xml><?xml version="1.0" encoding="utf-8"?>
<calcChain xmlns="http://schemas.openxmlformats.org/spreadsheetml/2006/main">
  <c r="G35" i="1" l="1"/>
</calcChain>
</file>

<file path=xl/sharedStrings.xml><?xml version="1.0" encoding="utf-8"?>
<sst xmlns="http://schemas.openxmlformats.org/spreadsheetml/2006/main" count="278" uniqueCount="62">
  <si>
    <t>MEDIDAS AGRO SILVO-AMBIENTAIS</t>
  </si>
  <si>
    <t>CONTINENTE</t>
  </si>
  <si>
    <t>CÓDIGO MEDIDA</t>
  </si>
  <si>
    <t>MEDIDA</t>
  </si>
  <si>
    <t>7.1.1</t>
  </si>
  <si>
    <t>CONVERSÃO PARA AGRICULTURA BIOLÓGICA</t>
  </si>
  <si>
    <t>7.1.2</t>
  </si>
  <si>
    <t>MANUTENÇÃO EM  AGRICULTURA BIOLÓGICA</t>
  </si>
  <si>
    <t>7.2.1</t>
  </si>
  <si>
    <t>PRODUÇÃO INTEGRADA</t>
  </si>
  <si>
    <t>7.3.2.1</t>
  </si>
  <si>
    <t>APOIOS ZONAIS DE CARÁCTER AGROAMBIENTAL - GESTÃO DE PASTOREIO EM ÁREAS DE BALDIO - AZ PENEDA/GERÊS</t>
  </si>
  <si>
    <t>7.3.2.2</t>
  </si>
  <si>
    <t>APOIOS ZONAIS DE CARÁCTER AGROAMBIENTAL - MANUTENÇÃO DE SOCALCOS - AZ PENEDA/GERÊS</t>
  </si>
  <si>
    <t>7.3.2.3</t>
  </si>
  <si>
    <t>APOIOS ZONAIS DE CARÁCTER AGROAMBIENTAL- CONSERVAÇÃO DOS SOUTOS NOTÁVEIS-AZ MONTESINHO/NOGUEIRA</t>
  </si>
  <si>
    <t>7.3.2.4.1</t>
  </si>
  <si>
    <t>APOIOS ZONAIS DE CARÁCTER AGROAMBIENTAL - MANUT. DE ROTAÇÃO DE SEQUEIRO CEREAL-POUSIO-OUTRAS AZ</t>
  </si>
  <si>
    <t>7.3.2.4.2</t>
  </si>
  <si>
    <t>APOIOS ZONAIS DE CARÁCTER AGROAMBIENTAL - MANUT.ROTAÇÃO DE SEQUEIRO CEREAL-POUSIO - AZ CASTRO VERDE</t>
  </si>
  <si>
    <t>7.3.2.4.3</t>
  </si>
  <si>
    <t>APOIOS ZONAIS DE CARÁCTER AGROAMBIENTAL - MANUT.ROTAÇÃO DE SEQUEIRO CEREAL-POUSIO-ÁREAS ESTEPÁRIAS</t>
  </si>
  <si>
    <t>7.4.1</t>
  </si>
  <si>
    <t>CONSERVAÇÃO DO SOLO - SEMENTEIRA DIRETA OU MOBILIZAÇÃO NA LINHA</t>
  </si>
  <si>
    <t>7.4.2</t>
  </si>
  <si>
    <t>CONSERVAÇÃO DO SOLO - ENRELVAMENTO DA ENTRELINHA DE CULTURAS PERMANENTES</t>
  </si>
  <si>
    <t>7.5.1</t>
  </si>
  <si>
    <t>USO EFICIENTE DA ÁGUA NA AGRICULTURA</t>
  </si>
  <si>
    <t>7.6.2</t>
  </si>
  <si>
    <t>CULTURAS PERMANENTES TRADICIONAIS - DOURO VINHATEIRO</t>
  </si>
  <si>
    <t>7.7.1.1</t>
  </si>
  <si>
    <t>PASTOREIO EXTENSIVO - APOIO À MANUTENÇÃO DE LAMEIROS DE ALTO VALOR NATURAL - REGADIO</t>
  </si>
  <si>
    <t>7.7.1.2</t>
  </si>
  <si>
    <t>PASTOREIO EXTENSIVO - APOIO À MANUTENÇÃO DE LAMEIROS DE ALTO VALOR NATURAL - SEQUEIRO</t>
  </si>
  <si>
    <t>7.7.2</t>
  </si>
  <si>
    <t>7.7.3</t>
  </si>
  <si>
    <t>PASTOREIO EXTENSIVO - APOIO À PROTEÇÃO DO LOBO IBÉRICO</t>
  </si>
  <si>
    <t>7.8.1</t>
  </si>
  <si>
    <t>RECURSOS GENÉTICOS - MANUTENÇÃO DE RAÇAS AUTÓCTONES AMEAÇADAS</t>
  </si>
  <si>
    <t>7.9.1</t>
  </si>
  <si>
    <t>MOSAICO AGROFLORESTAL</t>
  </si>
  <si>
    <t>7.12.1</t>
  </si>
  <si>
    <t>APOIO AGROAMBIENTAL À APICULTURA</t>
  </si>
  <si>
    <t xml:space="preserve">Fonte: IFAP - GPE </t>
  </si>
  <si>
    <t>NORTE</t>
  </si>
  <si>
    <t>CENTRO</t>
  </si>
  <si>
    <t>LISBOA E VALE DO TEJO</t>
  </si>
  <si>
    <t>ALENTEJO</t>
  </si>
  <si>
    <t>ALGARVE</t>
  </si>
  <si>
    <t>BENEFICIÁRIOS  PAGOS (nº)</t>
  </si>
  <si>
    <t>ÁREA PAGA (ha)</t>
  </si>
  <si>
    <t>ANIMAIS PAGOS  (CN)</t>
  </si>
  <si>
    <t>7.6.1</t>
  </si>
  <si>
    <t>CULTURAS PERMANENTES TRADICIONAIS</t>
  </si>
  <si>
    <t>PASTOREIO EXTENSIVO - MONTADO</t>
  </si>
  <si>
    <t>MONTANTE PAGO (eur)</t>
  </si>
  <si>
    <t>DADOS PAGAMENTO PU 2016</t>
  </si>
  <si>
    <t>Nota: Dados actualizados em  maio de 2017.</t>
  </si>
  <si>
    <t>7.10.2</t>
  </si>
  <si>
    <t>SILVOAMBIENTAIS - MANUTENÇÃO E RECUPERAÇÃO DE GALERIAS RIPÍCOLAS</t>
  </si>
  <si>
    <r>
      <rPr>
        <sz val="10"/>
        <color theme="1"/>
        <rFont val="Calibri"/>
        <family val="2"/>
      </rPr>
      <t>≤</t>
    </r>
    <r>
      <rPr>
        <sz val="10"/>
        <color theme="1"/>
        <rFont val="Trebuchet MS"/>
        <family val="2"/>
      </rPr>
      <t>3</t>
    </r>
  </si>
  <si>
    <t>≤3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</si>
</sst>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0"/>
      <name val="Verdana"/>
      <family val="2"/>
    </font>
    <font>
      <b/>
      <sz val="10"/>
      <color theme="1"/>
      <name val="Trebuchet MS"/>
      <family val="2"/>
    </font>
    <font>
      <sz val="10"/>
      <color theme="1" tint="0.249977111117893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  <font>
      <b/>
      <sz val="10"/>
      <name val="Trebuchet MS"/>
      <family val="2"/>
    </font>
    <font>
      <sz val="10"/>
      <color indexed="26"/>
      <name val="Trebuchet MS"/>
      <family val="2"/>
    </font>
    <font>
      <b/>
      <sz val="10"/>
      <color indexed="26"/>
      <name val="Trebuchet MS"/>
      <family val="2"/>
    </font>
    <font>
      <b/>
      <sz val="10"/>
      <color theme="0"/>
      <name val="Trebuchet MS"/>
      <family val="2"/>
    </font>
    <font>
      <sz val="10"/>
      <color theme="0"/>
      <name val="Trebuchet MS"/>
      <family val="2"/>
    </font>
    <font>
      <sz val="10"/>
      <color indexed="8"/>
      <name val="Arial"/>
      <family val="2"/>
    </font>
    <font>
      <sz val="7"/>
      <name val="Trebuchet MS"/>
      <family val="2"/>
    </font>
    <font>
      <sz val="7"/>
      <color theme="1"/>
      <name val="Trebuchet MS"/>
      <family val="2"/>
    </font>
    <font>
      <sz val="7"/>
      <name val="Verdana"/>
      <family val="2"/>
    </font>
    <font>
      <b/>
      <sz val="7"/>
      <name val="Verdana"/>
      <family val="2"/>
    </font>
    <font>
      <sz val="10"/>
      <color indexed="8"/>
      <name val="Trebuchet MS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theme="0"/>
        <bgColor indexed="8"/>
      </patternFill>
    </fill>
  </fills>
  <borders count="15">
    <border>
      <left/>
      <right/>
      <top/>
      <bottom/>
      <diagonal/>
    </border>
    <border>
      <left style="thick">
        <color indexed="9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rgb="FF2B89AB"/>
      </top>
      <bottom/>
      <diagonal/>
    </border>
    <border>
      <left style="thin">
        <color theme="0"/>
      </left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 style="thin">
        <color rgb="FF2B89AB"/>
      </right>
      <top/>
      <bottom/>
      <diagonal/>
    </border>
    <border>
      <left style="thin">
        <color rgb="FF2B89AB"/>
      </left>
      <right style="thin">
        <color rgb="FF2B89AB"/>
      </right>
      <top/>
      <bottom/>
      <diagonal/>
    </border>
    <border>
      <left style="thin">
        <color rgb="FF2B89AB"/>
      </left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</borders>
  <cellStyleXfs count="6">
    <xf numFmtId="0" fontId="0" fillId="0" borderId="0"/>
    <xf numFmtId="0" fontId="1" fillId="2" borderId="0"/>
    <xf numFmtId="0" fontId="1" fillId="0" borderId="0">
      <alignment vertical="center" wrapText="1"/>
    </xf>
    <xf numFmtId="0" fontId="11" fillId="0" borderId="0"/>
    <xf numFmtId="0" fontId="11" fillId="0" borderId="0"/>
    <xf numFmtId="0" fontId="18" fillId="0" borderId="0"/>
  </cellStyleXfs>
  <cellXfs count="89">
    <xf numFmtId="0" fontId="0" fillId="0" borderId="0" xfId="0"/>
    <xf numFmtId="0" fontId="3" fillId="0" borderId="0" xfId="0" applyFont="1" applyFill="1"/>
    <xf numFmtId="3" fontId="4" fillId="0" borderId="0" xfId="0" applyNumberFormat="1" applyFont="1"/>
    <xf numFmtId="0" fontId="4" fillId="0" borderId="0" xfId="0" applyFont="1"/>
    <xf numFmtId="0" fontId="5" fillId="3" borderId="0" xfId="2" applyFont="1" applyFill="1" applyBorder="1" applyAlignment="1">
      <alignment vertical="center" wrapText="1"/>
    </xf>
    <xf numFmtId="0" fontId="7" fillId="0" borderId="0" xfId="2" applyFont="1" applyFill="1" applyAlignment="1">
      <alignment vertical="center" wrapText="1"/>
    </xf>
    <xf numFmtId="0" fontId="8" fillId="0" borderId="0" xfId="2" applyFont="1" applyFill="1" applyBorder="1" applyAlignment="1">
      <alignment horizontal="left" vertical="center" wrapText="1" indent="1"/>
    </xf>
    <xf numFmtId="0" fontId="4" fillId="0" borderId="0" xfId="0" applyFont="1" applyFill="1"/>
    <xf numFmtId="0" fontId="5" fillId="5" borderId="7" xfId="3" applyFont="1" applyFill="1" applyBorder="1" applyAlignment="1">
      <alignment vertical="center"/>
    </xf>
    <xf numFmtId="0" fontId="5" fillId="5" borderId="8" xfId="3" applyFont="1" applyFill="1" applyBorder="1" applyAlignment="1">
      <alignment horizontal="left" vertical="center" indent="1"/>
    </xf>
    <xf numFmtId="3" fontId="5" fillId="3" borderId="9" xfId="0" applyNumberFormat="1" applyFont="1" applyFill="1" applyBorder="1" applyAlignment="1">
      <alignment horizontal="right" vertical="center" wrapText="1" indent="1"/>
    </xf>
    <xf numFmtId="3" fontId="5" fillId="3" borderId="10" xfId="0" applyNumberFormat="1" applyFont="1" applyFill="1" applyBorder="1" applyAlignment="1">
      <alignment horizontal="right" vertical="center" wrapText="1" indent="1"/>
    </xf>
    <xf numFmtId="0" fontId="5" fillId="5" borderId="11" xfId="3" applyFont="1" applyFill="1" applyBorder="1" applyAlignment="1">
      <alignment vertical="center"/>
    </xf>
    <xf numFmtId="0" fontId="5" fillId="5" borderId="12" xfId="3" applyFont="1" applyFill="1" applyBorder="1" applyAlignment="1">
      <alignment vertical="center"/>
    </xf>
    <xf numFmtId="3" fontId="5" fillId="3" borderId="10" xfId="0" applyNumberFormat="1" applyFont="1" applyFill="1" applyBorder="1" applyAlignment="1">
      <alignment horizontal="right" vertical="center" indent="1"/>
    </xf>
    <xf numFmtId="0" fontId="12" fillId="0" borderId="0" xfId="2" applyFont="1" applyFill="1">
      <alignment vertical="center" wrapText="1"/>
    </xf>
    <xf numFmtId="17" fontId="12" fillId="0" borderId="0" xfId="0" applyNumberFormat="1" applyFont="1" applyFill="1" applyBorder="1" applyAlignment="1">
      <alignment horizontal="left" vertical="center"/>
    </xf>
    <xf numFmtId="17" fontId="12" fillId="0" borderId="0" xfId="2" applyNumberFormat="1" applyFont="1" applyFill="1" applyBorder="1" applyAlignment="1">
      <alignment horizontal="left" vertical="center"/>
    </xf>
    <xf numFmtId="0" fontId="12" fillId="0" borderId="0" xfId="2" applyFont="1">
      <alignment vertical="center" wrapText="1"/>
    </xf>
    <xf numFmtId="49" fontId="12" fillId="0" borderId="0" xfId="0" applyNumberFormat="1" applyFont="1" applyAlignment="1">
      <alignment horizontal="left" vertical="center"/>
    </xf>
    <xf numFmtId="49" fontId="12" fillId="0" borderId="0" xfId="2" applyNumberFormat="1" applyFont="1" applyAlignment="1">
      <alignment horizontal="left" vertical="center"/>
    </xf>
    <xf numFmtId="3" fontId="12" fillId="0" borderId="0" xfId="2" applyNumberFormat="1" applyFont="1" applyAlignment="1">
      <alignment horizontal="left"/>
    </xf>
    <xf numFmtId="4" fontId="12" fillId="0" borderId="0" xfId="2" applyNumberFormat="1" applyFont="1" applyAlignment="1">
      <alignment horizontal="left"/>
    </xf>
    <xf numFmtId="4" fontId="4" fillId="0" borderId="0" xfId="0" applyNumberFormat="1" applyFont="1"/>
    <xf numFmtId="0" fontId="5" fillId="5" borderId="7" xfId="3" applyFont="1" applyFill="1" applyBorder="1" applyAlignment="1">
      <alignment horizontal="left" vertical="center" indent="1"/>
    </xf>
    <xf numFmtId="0" fontId="5" fillId="5" borderId="0" xfId="3" applyFont="1" applyFill="1" applyBorder="1" applyAlignment="1">
      <alignment horizontal="left" vertical="center" indent="1"/>
    </xf>
    <xf numFmtId="3" fontId="5" fillId="0" borderId="13" xfId="0" applyNumberFormat="1" applyFont="1" applyBorder="1"/>
    <xf numFmtId="0" fontId="5" fillId="5" borderId="11" xfId="3" applyFont="1" applyFill="1" applyBorder="1" applyAlignment="1">
      <alignment horizontal="left" vertical="center" indent="1"/>
    </xf>
    <xf numFmtId="0" fontId="5" fillId="5" borderId="12" xfId="3" applyFont="1" applyFill="1" applyBorder="1" applyAlignment="1">
      <alignment horizontal="left" vertical="center" indent="1"/>
    </xf>
    <xf numFmtId="3" fontId="5" fillId="3" borderId="0" xfId="0" applyNumberFormat="1" applyFont="1" applyFill="1" applyBorder="1" applyAlignment="1">
      <alignment horizontal="right" vertical="center" wrapText="1" indent="1"/>
    </xf>
    <xf numFmtId="17" fontId="13" fillId="0" borderId="0" xfId="2" applyNumberFormat="1" applyFont="1" applyFill="1" applyBorder="1" applyAlignment="1">
      <alignment horizontal="left" vertical="center"/>
    </xf>
    <xf numFmtId="3" fontId="13" fillId="0" borderId="0" xfId="2" applyNumberFormat="1" applyFont="1" applyFill="1" applyBorder="1">
      <alignment vertical="center" wrapText="1"/>
    </xf>
    <xf numFmtId="3" fontId="1" fillId="0" borderId="0" xfId="0" applyNumberFormat="1" applyFont="1"/>
    <xf numFmtId="0" fontId="14" fillId="0" borderId="0" xfId="2" applyFont="1" applyFill="1">
      <alignment vertical="center" wrapText="1"/>
    </xf>
    <xf numFmtId="3" fontId="14" fillId="0" borderId="0" xfId="2" applyNumberFormat="1" applyFont="1" applyFill="1" applyBorder="1">
      <alignment vertical="center" wrapText="1"/>
    </xf>
    <xf numFmtId="4" fontId="1" fillId="0" borderId="0" xfId="0" applyNumberFormat="1" applyFont="1"/>
    <xf numFmtId="0" fontId="14" fillId="0" borderId="0" xfId="2" applyFont="1" applyFill="1" applyBorder="1">
      <alignment vertical="center" wrapText="1"/>
    </xf>
    <xf numFmtId="3" fontId="15" fillId="0" borderId="0" xfId="2" applyNumberFormat="1" applyFont="1" applyFill="1" applyBorder="1" applyAlignment="1">
      <alignment horizontal="right" vertical="center"/>
    </xf>
    <xf numFmtId="17" fontId="14" fillId="0" borderId="0" xfId="2" applyNumberFormat="1" applyFont="1" applyFill="1" applyBorder="1" applyAlignment="1">
      <alignment horizontal="left" vertical="center"/>
    </xf>
    <xf numFmtId="0" fontId="14" fillId="0" borderId="0" xfId="2" applyFont="1">
      <alignment vertical="center" wrapText="1"/>
    </xf>
    <xf numFmtId="49" fontId="14" fillId="0" borderId="0" xfId="2" applyNumberFormat="1" applyFont="1" applyAlignment="1">
      <alignment horizontal="left" vertical="center"/>
    </xf>
    <xf numFmtId="3" fontId="14" fillId="0" borderId="0" xfId="2" applyNumberFormat="1" applyFont="1" applyAlignment="1">
      <alignment horizontal="left"/>
    </xf>
    <xf numFmtId="4" fontId="14" fillId="0" borderId="0" xfId="2" applyNumberFormat="1" applyFont="1" applyAlignment="1">
      <alignment horizontal="left"/>
    </xf>
    <xf numFmtId="0" fontId="1" fillId="0" borderId="0" xfId="0" applyFont="1"/>
    <xf numFmtId="3" fontId="5" fillId="5" borderId="9" xfId="0" applyNumberFormat="1" applyFont="1" applyFill="1" applyBorder="1" applyAlignment="1">
      <alignment horizontal="right" vertical="center" wrapText="1" indent="1"/>
    </xf>
    <xf numFmtId="0" fontId="5" fillId="5" borderId="0" xfId="3" applyFont="1" applyFill="1" applyBorder="1" applyAlignment="1">
      <alignment vertical="center"/>
    </xf>
    <xf numFmtId="0" fontId="16" fillId="0" borderId="0" xfId="4" applyFont="1" applyFill="1" applyBorder="1" applyAlignment="1">
      <alignment wrapText="1"/>
    </xf>
    <xf numFmtId="0" fontId="16" fillId="5" borderId="0" xfId="4" applyFont="1" applyFill="1" applyBorder="1" applyAlignment="1">
      <alignment wrapText="1"/>
    </xf>
    <xf numFmtId="3" fontId="5" fillId="3" borderId="9" xfId="0" applyNumberFormat="1" applyFont="1" applyFill="1" applyBorder="1" applyAlignment="1">
      <alignment horizontal="right" vertical="center" indent="1"/>
    </xf>
    <xf numFmtId="3" fontId="4" fillId="0" borderId="0" xfId="0" applyNumberFormat="1" applyFont="1" applyBorder="1"/>
    <xf numFmtId="3" fontId="5" fillId="0" borderId="13" xfId="0" applyNumberFormat="1" applyFont="1" applyBorder="1" applyAlignment="1">
      <alignment horizontal="right" vertical="center" indent="1"/>
    </xf>
    <xf numFmtId="3" fontId="4" fillId="0" borderId="10" xfId="0" applyNumberFormat="1" applyFont="1" applyBorder="1"/>
    <xf numFmtId="0" fontId="4" fillId="3" borderId="0" xfId="0" applyFont="1" applyFill="1" applyBorder="1"/>
    <xf numFmtId="0" fontId="17" fillId="3" borderId="0" xfId="5" applyFont="1" applyFill="1" applyBorder="1" applyAlignment="1">
      <alignment horizontal="right" wrapText="1"/>
    </xf>
    <xf numFmtId="0" fontId="4" fillId="0" borderId="0" xfId="2" applyFont="1" applyFill="1">
      <alignment vertical="center" wrapText="1"/>
    </xf>
    <xf numFmtId="0" fontId="4" fillId="0" borderId="0" xfId="2" applyFont="1" applyFill="1" applyAlignment="1">
      <alignment horizontal="left" vertical="center" wrapText="1" indent="1"/>
    </xf>
    <xf numFmtId="3" fontId="4" fillId="0" borderId="0" xfId="2" applyNumberFormat="1" applyFont="1" applyFill="1">
      <alignment vertical="center" wrapText="1"/>
    </xf>
    <xf numFmtId="3" fontId="4" fillId="0" borderId="14" xfId="2" applyNumberFormat="1" applyFont="1" applyFill="1" applyBorder="1" applyAlignment="1">
      <alignment horizontal="right" vertical="center" wrapText="1" indent="1"/>
    </xf>
    <xf numFmtId="3" fontId="4" fillId="0" borderId="14" xfId="2" applyNumberFormat="1" applyFont="1" applyFill="1" applyBorder="1">
      <alignment vertical="center" wrapText="1"/>
    </xf>
    <xf numFmtId="3" fontId="5" fillId="3" borderId="14" xfId="0" applyNumberFormat="1" applyFont="1" applyFill="1" applyBorder="1" applyAlignment="1">
      <alignment horizontal="right" vertical="center" wrapText="1" indent="1"/>
    </xf>
    <xf numFmtId="3" fontId="5" fillId="3" borderId="14" xfId="0" applyNumberFormat="1" applyFont="1" applyFill="1" applyBorder="1" applyAlignment="1">
      <alignment horizontal="right" vertical="center" indent="1"/>
    </xf>
    <xf numFmtId="3" fontId="5" fillId="0" borderId="13" xfId="0" applyNumberFormat="1" applyFont="1" applyBorder="1" applyAlignment="1">
      <alignment horizontal="right" vertical="center"/>
    </xf>
    <xf numFmtId="3" fontId="5" fillId="3" borderId="0" xfId="0" applyNumberFormat="1" applyFont="1" applyFill="1" applyBorder="1" applyAlignment="1">
      <alignment horizontal="right" vertical="center"/>
    </xf>
    <xf numFmtId="3" fontId="5" fillId="0" borderId="13" xfId="0" applyNumberFormat="1" applyFont="1" applyBorder="1" applyAlignment="1">
      <alignment horizontal="right" indent="1"/>
    </xf>
    <xf numFmtId="3" fontId="4" fillId="0" borderId="14" xfId="2" applyNumberFormat="1" applyFont="1" applyFill="1" applyBorder="1" applyAlignment="1">
      <alignment horizontal="right" vertical="center"/>
    </xf>
    <xf numFmtId="0" fontId="4" fillId="0" borderId="14" xfId="2" applyFont="1" applyFill="1" applyBorder="1" applyAlignment="1">
      <alignment horizontal="right" vertical="center" wrapText="1" indent="1"/>
    </xf>
    <xf numFmtId="3" fontId="5" fillId="3" borderId="10" xfId="0" applyNumberFormat="1" applyFont="1" applyFill="1" applyBorder="1" applyAlignment="1">
      <alignment vertical="center" wrapText="1"/>
    </xf>
    <xf numFmtId="3" fontId="5" fillId="3" borderId="10" xfId="0" applyNumberFormat="1" applyFont="1" applyFill="1" applyBorder="1" applyAlignment="1">
      <alignment vertical="center"/>
    </xf>
    <xf numFmtId="3" fontId="4" fillId="0" borderId="13" xfId="2" applyNumberFormat="1" applyFont="1" applyFill="1" applyBorder="1" applyAlignment="1">
      <alignment vertical="center" wrapText="1"/>
    </xf>
    <xf numFmtId="3" fontId="4" fillId="0" borderId="13" xfId="2" applyNumberFormat="1" applyFont="1" applyFill="1" applyBorder="1" applyAlignment="1">
      <alignment vertical="center"/>
    </xf>
    <xf numFmtId="3" fontId="5" fillId="0" borderId="9" xfId="2" applyNumberFormat="1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vertical="center"/>
    </xf>
    <xf numFmtId="3" fontId="5" fillId="0" borderId="10" xfId="2" applyNumberFormat="1" applyFont="1" applyFill="1" applyBorder="1" applyAlignment="1">
      <alignment vertical="center"/>
    </xf>
    <xf numFmtId="3" fontId="5" fillId="0" borderId="14" xfId="2" applyNumberFormat="1" applyFont="1" applyFill="1" applyBorder="1" applyAlignment="1">
      <alignment horizontal="right" vertical="center"/>
    </xf>
    <xf numFmtId="3" fontId="5" fillId="5" borderId="10" xfId="0" applyNumberFormat="1" applyFont="1" applyFill="1" applyBorder="1" applyAlignment="1">
      <alignment vertical="center" wrapText="1"/>
    </xf>
    <xf numFmtId="3" fontId="12" fillId="0" borderId="0" xfId="2" applyNumberFormat="1" applyFont="1" applyFill="1">
      <alignment vertical="center" wrapText="1"/>
    </xf>
    <xf numFmtId="3" fontId="12" fillId="0" borderId="0" xfId="2" applyNumberFormat="1" applyFont="1">
      <alignment vertical="center" wrapText="1"/>
    </xf>
    <xf numFmtId="3" fontId="13" fillId="0" borderId="0" xfId="2" applyNumberFormat="1" applyFont="1" applyFill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2" fillId="3" borderId="1" xfId="2" applyFont="1" applyFill="1" applyBorder="1" applyAlignment="1">
      <alignment horizontal="left" vertical="center" wrapText="1"/>
    </xf>
    <xf numFmtId="0" fontId="2" fillId="3" borderId="0" xfId="2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6">
    <cellStyle name="Normal" xfId="0" builtinId="0"/>
    <cellStyle name="Normal_001_DD_RPU_DRAP--2009" xfId="2"/>
    <cellStyle name="Normal_Lista_Agro-ambientais" xfId="3"/>
    <cellStyle name="Normal_por DRAP" xfId="4"/>
    <cellStyle name="Normal_PORTAL_Estatisticas_TBC_Dec" xfId="1"/>
    <cellStyle name="Normal_Q1-Áreas--CN_Continente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8"/>
  <sheetViews>
    <sheetView showGridLines="0" topLeftCell="A11" workbookViewId="0">
      <selection activeCell="C35" sqref="C35:F35"/>
    </sheetView>
  </sheetViews>
  <sheetFormatPr defaultRowHeight="17.100000000000001" customHeight="1" x14ac:dyDescent="0.3"/>
  <cols>
    <col min="1" max="1" width="12.28515625" style="3" customWidth="1"/>
    <col min="2" max="2" width="106.140625" style="3" bestFit="1" customWidth="1"/>
    <col min="3" max="3" width="22.42578125" style="3" bestFit="1" customWidth="1"/>
    <col min="4" max="4" width="21" style="3" bestFit="1" customWidth="1"/>
    <col min="5" max="5" width="12.7109375" style="3" customWidth="1"/>
    <col min="6" max="6" width="11.42578125" style="3" bestFit="1" customWidth="1"/>
    <col min="7" max="16384" width="9.140625" style="3"/>
  </cols>
  <sheetData>
    <row r="4" spans="1:6" ht="17.100000000000001" customHeight="1" x14ac:dyDescent="0.3">
      <c r="A4" s="80" t="s">
        <v>56</v>
      </c>
      <c r="B4" s="81"/>
      <c r="C4" s="1"/>
      <c r="D4" s="2"/>
      <c r="E4" s="2"/>
    </row>
    <row r="5" spans="1:6" ht="17.100000000000001" customHeight="1" x14ac:dyDescent="0.3">
      <c r="A5" s="82" t="s">
        <v>0</v>
      </c>
      <c r="B5" s="83"/>
      <c r="C5" s="4"/>
      <c r="D5" s="4"/>
      <c r="E5" s="4"/>
    </row>
    <row r="6" spans="1:6" ht="17.100000000000001" customHeight="1" x14ac:dyDescent="0.3">
      <c r="A6" s="84" t="s">
        <v>1</v>
      </c>
      <c r="B6" s="84"/>
      <c r="C6" s="2"/>
      <c r="D6" s="2"/>
      <c r="E6" s="2"/>
    </row>
    <row r="7" spans="1:6" ht="17.100000000000001" customHeight="1" x14ac:dyDescent="0.3">
      <c r="C7" s="2"/>
      <c r="D7" s="2"/>
      <c r="E7" s="2"/>
    </row>
    <row r="8" spans="1:6" ht="17.100000000000001" customHeight="1" x14ac:dyDescent="0.3">
      <c r="A8" s="5"/>
      <c r="B8" s="6"/>
      <c r="C8" s="6"/>
      <c r="D8" s="6"/>
      <c r="E8" s="7"/>
    </row>
    <row r="9" spans="1:6" ht="17.100000000000001" customHeight="1" x14ac:dyDescent="0.3">
      <c r="A9" s="85" t="s">
        <v>2</v>
      </c>
      <c r="B9" s="86" t="s">
        <v>3</v>
      </c>
      <c r="C9" s="87" t="s">
        <v>49</v>
      </c>
      <c r="D9" s="78" t="s">
        <v>50</v>
      </c>
      <c r="E9" s="78" t="s">
        <v>51</v>
      </c>
      <c r="F9" s="78" t="s">
        <v>55</v>
      </c>
    </row>
    <row r="10" spans="1:6" ht="17.100000000000001" customHeight="1" x14ac:dyDescent="0.3">
      <c r="A10" s="85"/>
      <c r="B10" s="86"/>
      <c r="C10" s="88"/>
      <c r="D10" s="79"/>
      <c r="E10" s="79"/>
      <c r="F10" s="79"/>
    </row>
    <row r="11" spans="1:6" ht="17.100000000000001" customHeight="1" x14ac:dyDescent="0.3">
      <c r="A11" s="85"/>
      <c r="B11" s="86"/>
      <c r="C11" s="88"/>
      <c r="D11" s="79"/>
      <c r="E11" s="79"/>
      <c r="F11" s="79"/>
    </row>
    <row r="12" spans="1:6" ht="17.100000000000001" customHeight="1" x14ac:dyDescent="0.3">
      <c r="A12" s="85"/>
      <c r="B12" s="86"/>
      <c r="C12" s="88"/>
      <c r="D12" s="79"/>
      <c r="E12" s="79"/>
      <c r="F12" s="79"/>
    </row>
    <row r="13" spans="1:6" ht="17.100000000000001" customHeight="1" thickBot="1" x14ac:dyDescent="0.35">
      <c r="A13" s="8" t="s">
        <v>4</v>
      </c>
      <c r="B13" s="9" t="s">
        <v>5</v>
      </c>
      <c r="C13" s="10">
        <v>1173</v>
      </c>
      <c r="D13" s="10">
        <v>74898.67</v>
      </c>
      <c r="E13" s="10"/>
      <c r="F13" s="49">
        <v>10778142.68</v>
      </c>
    </row>
    <row r="14" spans="1:6" ht="17.100000000000001" customHeight="1" thickTop="1" thickBot="1" x14ac:dyDescent="0.35">
      <c r="A14" s="12" t="s">
        <v>6</v>
      </c>
      <c r="B14" s="9" t="s">
        <v>7</v>
      </c>
      <c r="C14" s="10">
        <v>1819</v>
      </c>
      <c r="D14" s="10">
        <v>135615.6</v>
      </c>
      <c r="E14" s="10"/>
      <c r="F14" s="49">
        <v>15525758.699999999</v>
      </c>
    </row>
    <row r="15" spans="1:6" ht="17.100000000000001" customHeight="1" thickTop="1" thickBot="1" x14ac:dyDescent="0.35">
      <c r="A15" s="13" t="s">
        <v>58</v>
      </c>
      <c r="B15" s="9" t="s">
        <v>59</v>
      </c>
      <c r="C15" s="10">
        <v>12</v>
      </c>
      <c r="D15" s="10">
        <v>138.13999999999999</v>
      </c>
      <c r="E15" s="48"/>
      <c r="F15" s="49">
        <v>15295.3</v>
      </c>
    </row>
    <row r="16" spans="1:6" ht="17.100000000000001" customHeight="1" thickTop="1" thickBot="1" x14ac:dyDescent="0.35">
      <c r="A16" s="13" t="s">
        <v>41</v>
      </c>
      <c r="B16" s="9" t="s">
        <v>42</v>
      </c>
      <c r="C16" s="10">
        <v>33</v>
      </c>
      <c r="D16" s="10">
        <v>1444.02</v>
      </c>
      <c r="E16" s="48"/>
      <c r="F16" s="51">
        <v>14369.2</v>
      </c>
    </row>
    <row r="17" spans="1:6" ht="17.100000000000001" customHeight="1" thickTop="1" thickBot="1" x14ac:dyDescent="0.35">
      <c r="A17" s="13" t="s">
        <v>8</v>
      </c>
      <c r="B17" s="9" t="s">
        <v>9</v>
      </c>
      <c r="C17" s="10">
        <v>13808</v>
      </c>
      <c r="D17" s="10">
        <v>806135.1</v>
      </c>
      <c r="E17" s="48"/>
      <c r="F17" s="49">
        <v>73022768.349999994</v>
      </c>
    </row>
    <row r="18" spans="1:6" ht="17.100000000000001" customHeight="1" thickTop="1" thickBot="1" x14ac:dyDescent="0.35">
      <c r="A18" s="13" t="s">
        <v>10</v>
      </c>
      <c r="B18" s="9" t="s">
        <v>11</v>
      </c>
      <c r="C18" s="10">
        <v>41</v>
      </c>
      <c r="D18" s="10">
        <v>25609.02</v>
      </c>
      <c r="E18" s="48"/>
      <c r="F18" s="49">
        <v>1083063.06</v>
      </c>
    </row>
    <row r="19" spans="1:6" ht="17.100000000000001" customHeight="1" thickTop="1" thickBot="1" x14ac:dyDescent="0.35">
      <c r="A19" s="13" t="s">
        <v>12</v>
      </c>
      <c r="B19" s="9" t="s">
        <v>13</v>
      </c>
      <c r="C19" s="10">
        <v>597</v>
      </c>
      <c r="D19" s="10">
        <v>1137.8900000000001</v>
      </c>
      <c r="E19" s="48"/>
      <c r="F19" s="49">
        <v>272781.46000000002</v>
      </c>
    </row>
    <row r="20" spans="1:6" ht="17.100000000000001" customHeight="1" thickTop="1" thickBot="1" x14ac:dyDescent="0.35">
      <c r="A20" s="13" t="s">
        <v>14</v>
      </c>
      <c r="B20" s="9" t="s">
        <v>15</v>
      </c>
      <c r="C20" s="10">
        <v>123</v>
      </c>
      <c r="D20" s="10">
        <v>154.41</v>
      </c>
      <c r="E20" s="48"/>
      <c r="F20" s="49">
        <v>76220.2</v>
      </c>
    </row>
    <row r="21" spans="1:6" ht="17.100000000000001" customHeight="1" thickTop="1" thickBot="1" x14ac:dyDescent="0.35">
      <c r="A21" s="13" t="s">
        <v>16</v>
      </c>
      <c r="B21" s="9" t="s">
        <v>17</v>
      </c>
      <c r="C21" s="10">
        <v>137</v>
      </c>
      <c r="D21" s="10">
        <v>1300.97</v>
      </c>
      <c r="E21" s="48"/>
      <c r="F21" s="49">
        <v>149091.06</v>
      </c>
    </row>
    <row r="22" spans="1:6" ht="17.100000000000001" customHeight="1" thickTop="1" thickBot="1" x14ac:dyDescent="0.35">
      <c r="A22" s="13" t="s">
        <v>18</v>
      </c>
      <c r="B22" s="9" t="s">
        <v>19</v>
      </c>
      <c r="C22" s="10">
        <v>187</v>
      </c>
      <c r="D22" s="10">
        <v>31412.34</v>
      </c>
      <c r="E22" s="48"/>
      <c r="F22" s="49">
        <v>2442635.9700000002</v>
      </c>
    </row>
    <row r="23" spans="1:6" ht="17.100000000000001" customHeight="1" thickTop="1" thickBot="1" x14ac:dyDescent="0.35">
      <c r="A23" s="13" t="s">
        <v>20</v>
      </c>
      <c r="B23" s="9" t="s">
        <v>21</v>
      </c>
      <c r="C23" s="10">
        <v>51</v>
      </c>
      <c r="D23" s="10">
        <v>4975.87</v>
      </c>
      <c r="E23" s="48"/>
      <c r="F23" s="49">
        <v>379658.59</v>
      </c>
    </row>
    <row r="24" spans="1:6" ht="17.100000000000001" customHeight="1" thickTop="1" thickBot="1" x14ac:dyDescent="0.35">
      <c r="A24" s="13" t="s">
        <v>22</v>
      </c>
      <c r="B24" s="9" t="s">
        <v>23</v>
      </c>
      <c r="C24" s="10">
        <v>203</v>
      </c>
      <c r="D24" s="10">
        <v>17310.68</v>
      </c>
      <c r="E24" s="48"/>
      <c r="F24" s="49">
        <v>766764.85</v>
      </c>
    </row>
    <row r="25" spans="1:6" ht="17.100000000000001" customHeight="1" thickTop="1" thickBot="1" x14ac:dyDescent="0.35">
      <c r="A25" s="13" t="s">
        <v>24</v>
      </c>
      <c r="B25" s="9" t="s">
        <v>25</v>
      </c>
      <c r="C25" s="10">
        <v>2081</v>
      </c>
      <c r="D25" s="10">
        <v>32492.83</v>
      </c>
      <c r="E25" s="48"/>
      <c r="F25" s="49">
        <v>2712661.03</v>
      </c>
    </row>
    <row r="26" spans="1:6" ht="17.100000000000001" customHeight="1" thickTop="1" thickBot="1" x14ac:dyDescent="0.35">
      <c r="A26" s="13" t="s">
        <v>26</v>
      </c>
      <c r="B26" s="9" t="s">
        <v>27</v>
      </c>
      <c r="C26" s="10">
        <v>717</v>
      </c>
      <c r="D26" s="10">
        <v>66173.960000000006</v>
      </c>
      <c r="E26" s="48"/>
      <c r="F26" s="49">
        <v>4496757.3600000003</v>
      </c>
    </row>
    <row r="27" spans="1:6" ht="17.100000000000001" customHeight="1" thickTop="1" thickBot="1" x14ac:dyDescent="0.35">
      <c r="A27" s="13" t="s">
        <v>52</v>
      </c>
      <c r="B27" s="9" t="s">
        <v>53</v>
      </c>
      <c r="C27" s="10">
        <v>30960</v>
      </c>
      <c r="D27" s="10">
        <v>116035.27</v>
      </c>
      <c r="E27" s="48"/>
      <c r="F27" s="49">
        <v>16141133.210000001</v>
      </c>
    </row>
    <row r="28" spans="1:6" ht="17.100000000000001" customHeight="1" thickTop="1" thickBot="1" x14ac:dyDescent="0.35">
      <c r="A28" s="13" t="s">
        <v>28</v>
      </c>
      <c r="B28" s="9" t="s">
        <v>29</v>
      </c>
      <c r="C28" s="10">
        <v>5687</v>
      </c>
      <c r="D28" s="10">
        <v>13908.98</v>
      </c>
      <c r="E28" s="48"/>
      <c r="F28" s="49">
        <v>5457439.7599999998</v>
      </c>
    </row>
    <row r="29" spans="1:6" ht="17.100000000000001" customHeight="1" thickTop="1" thickBot="1" x14ac:dyDescent="0.35">
      <c r="A29" s="13" t="s">
        <v>30</v>
      </c>
      <c r="B29" s="9" t="s">
        <v>31</v>
      </c>
      <c r="C29" s="10">
        <v>3093</v>
      </c>
      <c r="D29" s="10">
        <v>9784.99</v>
      </c>
      <c r="E29" s="48"/>
      <c r="F29" s="49">
        <v>1562413.38</v>
      </c>
    </row>
    <row r="30" spans="1:6" ht="17.100000000000001" customHeight="1" thickTop="1" thickBot="1" x14ac:dyDescent="0.35">
      <c r="A30" s="13" t="s">
        <v>32</v>
      </c>
      <c r="B30" s="9" t="s">
        <v>33</v>
      </c>
      <c r="C30" s="10">
        <v>1987</v>
      </c>
      <c r="D30" s="10">
        <v>7740.56</v>
      </c>
      <c r="E30" s="48"/>
      <c r="F30" s="49">
        <v>578338.46</v>
      </c>
    </row>
    <row r="31" spans="1:6" ht="17.100000000000001" customHeight="1" thickTop="1" thickBot="1" x14ac:dyDescent="0.35">
      <c r="A31" s="13" t="s">
        <v>34</v>
      </c>
      <c r="B31" s="9" t="s">
        <v>54</v>
      </c>
      <c r="C31" s="10">
        <v>1432</v>
      </c>
      <c r="D31" s="10">
        <v>191549.19</v>
      </c>
      <c r="E31" s="10"/>
      <c r="F31" s="49">
        <v>4451657</v>
      </c>
    </row>
    <row r="32" spans="1:6" ht="17.100000000000001" customHeight="1" thickTop="1" thickBot="1" x14ac:dyDescent="0.35">
      <c r="A32" s="13" t="s">
        <v>35</v>
      </c>
      <c r="B32" s="9" t="s">
        <v>36</v>
      </c>
      <c r="C32" s="10">
        <v>2585</v>
      </c>
      <c r="D32" s="10">
        <v>24711.23</v>
      </c>
      <c r="E32" s="10"/>
      <c r="F32" s="49">
        <v>1379931.79</v>
      </c>
    </row>
    <row r="33" spans="1:7" ht="17.100000000000001" customHeight="1" thickTop="1" x14ac:dyDescent="0.3">
      <c r="A33" s="13" t="s">
        <v>37</v>
      </c>
      <c r="B33" s="9" t="s">
        <v>38</v>
      </c>
      <c r="C33" s="10">
        <v>5122</v>
      </c>
      <c r="D33" s="10"/>
      <c r="E33" s="48">
        <v>68859.839999999997</v>
      </c>
      <c r="F33" s="49">
        <v>7977779.3300000001</v>
      </c>
    </row>
    <row r="34" spans="1:7" ht="17.100000000000001" customHeight="1" x14ac:dyDescent="0.3">
      <c r="A34" s="54" t="s">
        <v>39</v>
      </c>
      <c r="B34" s="55" t="s">
        <v>40</v>
      </c>
      <c r="C34" s="57">
        <v>478</v>
      </c>
      <c r="D34" s="57">
        <v>2872.06</v>
      </c>
      <c r="E34" s="58"/>
      <c r="F34" s="56">
        <v>115311.95</v>
      </c>
    </row>
    <row r="35" spans="1:7" ht="17.100000000000001" customHeight="1" x14ac:dyDescent="0.3">
      <c r="A35" s="15"/>
      <c r="B35" s="15"/>
      <c r="C35" s="75"/>
      <c r="D35" s="75"/>
      <c r="E35" s="75"/>
      <c r="F35" s="75"/>
      <c r="G35" s="75">
        <f t="shared" ref="D35:G35" si="0">SUM(G13:G34)</f>
        <v>0</v>
      </c>
    </row>
    <row r="36" spans="1:7" ht="17.100000000000001" customHeight="1" x14ac:dyDescent="0.3">
      <c r="A36" s="16" t="s">
        <v>43</v>
      </c>
      <c r="B36" s="17"/>
      <c r="C36" s="75"/>
      <c r="D36" s="75"/>
      <c r="E36" s="75"/>
      <c r="F36" s="75"/>
    </row>
    <row r="37" spans="1:7" ht="17.100000000000001" customHeight="1" x14ac:dyDescent="0.3">
      <c r="B37" s="18"/>
      <c r="C37" s="76"/>
      <c r="D37" s="2"/>
      <c r="E37" s="2"/>
      <c r="F37" s="2"/>
    </row>
    <row r="38" spans="1:7" ht="17.100000000000001" customHeight="1" x14ac:dyDescent="0.3">
      <c r="A38" s="19" t="s">
        <v>57</v>
      </c>
      <c r="B38" s="20"/>
      <c r="C38" s="21"/>
      <c r="E38" s="53"/>
      <c r="F38" s="52"/>
    </row>
  </sheetData>
  <mergeCells count="9">
    <mergeCell ref="F9:F12"/>
    <mergeCell ref="D9:D12"/>
    <mergeCell ref="E9:E12"/>
    <mergeCell ref="A4:B4"/>
    <mergeCell ref="A5:B5"/>
    <mergeCell ref="A6:B6"/>
    <mergeCell ref="A9:A12"/>
    <mergeCell ref="B9:B12"/>
    <mergeCell ref="C9:C12"/>
  </mergeCells>
  <pageMargins left="0.31496062992125984" right="0.39370078740157483" top="0.98425196850393704" bottom="0.98425196850393704" header="0.47244094488188981" footer="0.51181102362204722"/>
  <pageSetup paperSize="9" scale="75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36"/>
  <sheetViews>
    <sheetView showGridLines="0" topLeftCell="C7" workbookViewId="0">
      <selection activeCell="C33" sqref="C33:H34"/>
    </sheetView>
  </sheetViews>
  <sheetFormatPr defaultRowHeight="17.100000000000001" customHeight="1" x14ac:dyDescent="0.3"/>
  <cols>
    <col min="1" max="1" width="12.85546875" style="3" customWidth="1"/>
    <col min="2" max="2" width="104.7109375" style="3" bestFit="1" customWidth="1"/>
    <col min="3" max="3" width="22.42578125" style="3" bestFit="1" customWidth="1"/>
    <col min="4" max="4" width="21" style="3" bestFit="1" customWidth="1"/>
    <col min="5" max="5" width="15.42578125" style="3" bestFit="1" customWidth="1"/>
    <col min="6" max="6" width="21.5703125" style="23" bestFit="1" customWidth="1"/>
    <col min="7" max="7" width="9.140625" style="2"/>
    <col min="8" max="8" width="10.42578125" style="3" bestFit="1" customWidth="1"/>
    <col min="9" max="16384" width="9.140625" style="3"/>
  </cols>
  <sheetData>
    <row r="4" spans="1:7" ht="17.100000000000001" customHeight="1" x14ac:dyDescent="0.3">
      <c r="A4" s="80" t="s">
        <v>56</v>
      </c>
      <c r="B4" s="81"/>
      <c r="C4" s="1"/>
      <c r="D4" s="2"/>
      <c r="E4" s="2"/>
    </row>
    <row r="5" spans="1:7" ht="17.100000000000001" customHeight="1" x14ac:dyDescent="0.3">
      <c r="A5" s="82" t="s">
        <v>0</v>
      </c>
      <c r="B5" s="83"/>
      <c r="C5" s="4"/>
      <c r="D5" s="4"/>
      <c r="E5" s="4"/>
    </row>
    <row r="6" spans="1:7" ht="17.100000000000001" customHeight="1" x14ac:dyDescent="0.3">
      <c r="A6" s="84" t="s">
        <v>44</v>
      </c>
      <c r="B6" s="84"/>
      <c r="C6" s="2"/>
      <c r="D6" s="2"/>
      <c r="E6" s="2"/>
    </row>
    <row r="7" spans="1:7" ht="17.100000000000001" customHeight="1" x14ac:dyDescent="0.3">
      <c r="C7" s="2"/>
      <c r="D7" s="2"/>
      <c r="E7" s="2"/>
    </row>
    <row r="8" spans="1:7" ht="17.100000000000001" customHeight="1" x14ac:dyDescent="0.3">
      <c r="A8" s="5"/>
      <c r="B8" s="6"/>
      <c r="C8" s="6"/>
      <c r="D8" s="6"/>
      <c r="E8" s="7"/>
    </row>
    <row r="9" spans="1:7" ht="17.100000000000001" customHeight="1" x14ac:dyDescent="0.3">
      <c r="A9" s="85" t="s">
        <v>2</v>
      </c>
      <c r="B9" s="86" t="s">
        <v>3</v>
      </c>
      <c r="C9" s="87" t="s">
        <v>49</v>
      </c>
      <c r="D9" s="78" t="s">
        <v>50</v>
      </c>
      <c r="E9" s="78" t="s">
        <v>51</v>
      </c>
      <c r="F9" s="78" t="s">
        <v>55</v>
      </c>
    </row>
    <row r="10" spans="1:7" ht="17.100000000000001" customHeight="1" x14ac:dyDescent="0.3">
      <c r="A10" s="85"/>
      <c r="B10" s="86"/>
      <c r="C10" s="88"/>
      <c r="D10" s="79"/>
      <c r="E10" s="79"/>
      <c r="F10" s="79"/>
    </row>
    <row r="11" spans="1:7" ht="17.100000000000001" customHeight="1" x14ac:dyDescent="0.3">
      <c r="A11" s="85"/>
      <c r="B11" s="86"/>
      <c r="C11" s="88"/>
      <c r="D11" s="79"/>
      <c r="E11" s="79"/>
      <c r="F11" s="79"/>
    </row>
    <row r="12" spans="1:7" ht="17.100000000000001" customHeight="1" x14ac:dyDescent="0.3">
      <c r="A12" s="85"/>
      <c r="B12" s="86"/>
      <c r="C12" s="88"/>
      <c r="D12" s="79"/>
      <c r="E12" s="79"/>
      <c r="F12" s="79"/>
    </row>
    <row r="13" spans="1:7" ht="17.100000000000001" customHeight="1" thickBot="1" x14ac:dyDescent="0.35">
      <c r="A13" s="24" t="s">
        <v>4</v>
      </c>
      <c r="B13" s="25" t="s">
        <v>5</v>
      </c>
      <c r="C13" s="10">
        <v>534</v>
      </c>
      <c r="D13" s="11">
        <v>9083.99</v>
      </c>
      <c r="E13" s="26"/>
      <c r="F13" s="26">
        <v>2484973.81</v>
      </c>
      <c r="G13" s="3"/>
    </row>
    <row r="14" spans="1:7" ht="17.100000000000001" customHeight="1" thickTop="1" thickBot="1" x14ac:dyDescent="0.35">
      <c r="A14" s="27" t="s">
        <v>6</v>
      </c>
      <c r="B14" s="25" t="s">
        <v>7</v>
      </c>
      <c r="C14" s="10">
        <v>747</v>
      </c>
      <c r="D14" s="11">
        <v>12534.92</v>
      </c>
      <c r="E14" s="26"/>
      <c r="F14" s="26">
        <v>3511725.79</v>
      </c>
      <c r="G14" s="3"/>
    </row>
    <row r="15" spans="1:7" ht="17.100000000000001" customHeight="1" thickTop="1" thickBot="1" x14ac:dyDescent="0.35">
      <c r="A15" s="28" t="s">
        <v>58</v>
      </c>
      <c r="B15" s="25" t="s">
        <v>59</v>
      </c>
      <c r="C15" s="10">
        <v>5</v>
      </c>
      <c r="D15" s="14">
        <v>41.41</v>
      </c>
      <c r="E15" s="26"/>
      <c r="F15" s="26">
        <v>6486</v>
      </c>
      <c r="G15" s="3"/>
    </row>
    <row r="16" spans="1:7" ht="17.100000000000001" customHeight="1" thickTop="1" thickBot="1" x14ac:dyDescent="0.35">
      <c r="A16" s="28" t="s">
        <v>41</v>
      </c>
      <c r="B16" s="25" t="s">
        <v>42</v>
      </c>
      <c r="C16" s="10">
        <v>29</v>
      </c>
      <c r="D16" s="14">
        <v>1339.93</v>
      </c>
      <c r="E16" s="26"/>
      <c r="F16" s="26">
        <v>13366.7</v>
      </c>
      <c r="G16" s="3"/>
    </row>
    <row r="17" spans="1:8" ht="17.100000000000001" customHeight="1" thickTop="1" thickBot="1" x14ac:dyDescent="0.35">
      <c r="A17" s="28" t="s">
        <v>8</v>
      </c>
      <c r="B17" s="25" t="s">
        <v>9</v>
      </c>
      <c r="C17" s="10">
        <v>6699</v>
      </c>
      <c r="D17" s="14">
        <v>67184.73</v>
      </c>
      <c r="E17" s="26"/>
      <c r="F17" s="26">
        <v>14509709.109999999</v>
      </c>
      <c r="G17" s="3"/>
    </row>
    <row r="18" spans="1:8" ht="17.100000000000001" customHeight="1" thickTop="1" thickBot="1" x14ac:dyDescent="0.35">
      <c r="A18" s="28" t="s">
        <v>10</v>
      </c>
      <c r="B18" s="25" t="s">
        <v>11</v>
      </c>
      <c r="C18" s="10">
        <v>41</v>
      </c>
      <c r="D18" s="14">
        <v>25609.02</v>
      </c>
      <c r="E18" s="26"/>
      <c r="F18" s="26">
        <v>1083063.06</v>
      </c>
      <c r="G18" s="3"/>
    </row>
    <row r="19" spans="1:8" ht="17.100000000000001" customHeight="1" thickTop="1" thickBot="1" x14ac:dyDescent="0.35">
      <c r="A19" s="28" t="s">
        <v>12</v>
      </c>
      <c r="B19" s="25" t="s">
        <v>13</v>
      </c>
      <c r="C19" s="10">
        <v>597</v>
      </c>
      <c r="D19" s="14">
        <v>1137.8900000000001</v>
      </c>
      <c r="E19" s="26"/>
      <c r="F19" s="26">
        <v>272781.46000000002</v>
      </c>
      <c r="G19" s="3"/>
      <c r="H19" s="2"/>
    </row>
    <row r="20" spans="1:8" ht="17.100000000000001" customHeight="1" thickTop="1" thickBot="1" x14ac:dyDescent="0.35">
      <c r="A20" s="28" t="s">
        <v>14</v>
      </c>
      <c r="B20" s="25" t="s">
        <v>15</v>
      </c>
      <c r="C20" s="10">
        <v>123</v>
      </c>
      <c r="D20" s="14">
        <v>154.41</v>
      </c>
      <c r="E20" s="26"/>
      <c r="F20" s="26">
        <v>76220.2</v>
      </c>
      <c r="G20" s="3"/>
    </row>
    <row r="21" spans="1:8" ht="17.100000000000001" customHeight="1" thickTop="1" thickBot="1" x14ac:dyDescent="0.35">
      <c r="A21" s="28" t="s">
        <v>16</v>
      </c>
      <c r="B21" s="25" t="s">
        <v>17</v>
      </c>
      <c r="C21" s="10">
        <v>134</v>
      </c>
      <c r="D21" s="14">
        <v>1253.95</v>
      </c>
      <c r="E21" s="26"/>
      <c r="F21" s="26">
        <v>143826.66</v>
      </c>
      <c r="G21" s="3"/>
    </row>
    <row r="22" spans="1:8" ht="17.100000000000001" customHeight="1" thickTop="1" thickBot="1" x14ac:dyDescent="0.35">
      <c r="A22" s="28" t="s">
        <v>22</v>
      </c>
      <c r="B22" s="25" t="s">
        <v>23</v>
      </c>
      <c r="C22" s="10">
        <v>5</v>
      </c>
      <c r="D22" s="14">
        <v>57.62</v>
      </c>
      <c r="E22" s="26"/>
      <c r="F22" s="26">
        <v>4294</v>
      </c>
      <c r="G22" s="3"/>
    </row>
    <row r="23" spans="1:8" ht="17.100000000000001" customHeight="1" thickTop="1" thickBot="1" x14ac:dyDescent="0.35">
      <c r="A23" s="28" t="s">
        <v>24</v>
      </c>
      <c r="B23" s="25" t="s">
        <v>25</v>
      </c>
      <c r="C23" s="10">
        <v>1036</v>
      </c>
      <c r="D23" s="14">
        <v>13779.55</v>
      </c>
      <c r="E23" s="26"/>
      <c r="F23" s="26">
        <v>1146671.3799999999</v>
      </c>
      <c r="G23" s="3"/>
    </row>
    <row r="24" spans="1:8" ht="17.100000000000001" customHeight="1" thickTop="1" thickBot="1" x14ac:dyDescent="0.35">
      <c r="A24" s="28" t="s">
        <v>26</v>
      </c>
      <c r="B24" s="25" t="s">
        <v>27</v>
      </c>
      <c r="C24" s="10">
        <v>23</v>
      </c>
      <c r="D24" s="14">
        <v>757.32</v>
      </c>
      <c r="E24" s="26"/>
      <c r="F24" s="26">
        <v>57215.39</v>
      </c>
      <c r="G24" s="3"/>
    </row>
    <row r="25" spans="1:8" ht="17.100000000000001" customHeight="1" thickTop="1" thickBot="1" x14ac:dyDescent="0.35">
      <c r="A25" s="28" t="s">
        <v>52</v>
      </c>
      <c r="B25" s="25" t="s">
        <v>53</v>
      </c>
      <c r="C25" s="10">
        <v>12820</v>
      </c>
      <c r="D25" s="14">
        <v>32546.09</v>
      </c>
      <c r="E25" s="26"/>
      <c r="F25" s="26">
        <v>5012471.1100000003</v>
      </c>
      <c r="G25" s="3"/>
    </row>
    <row r="26" spans="1:8" ht="17.100000000000001" customHeight="1" thickTop="1" thickBot="1" x14ac:dyDescent="0.35">
      <c r="A26" s="28" t="s">
        <v>28</v>
      </c>
      <c r="B26" s="25" t="s">
        <v>29</v>
      </c>
      <c r="C26" s="10">
        <v>5584</v>
      </c>
      <c r="D26" s="14">
        <v>13504.93</v>
      </c>
      <c r="E26" s="26"/>
      <c r="F26" s="26">
        <v>5368574.8899999997</v>
      </c>
      <c r="G26" s="3"/>
    </row>
    <row r="27" spans="1:8" ht="17.100000000000001" customHeight="1" thickTop="1" thickBot="1" x14ac:dyDescent="0.35">
      <c r="A27" s="28" t="s">
        <v>30</v>
      </c>
      <c r="B27" s="25" t="s">
        <v>31</v>
      </c>
      <c r="C27" s="10">
        <v>2455</v>
      </c>
      <c r="D27" s="14">
        <v>7346.83</v>
      </c>
      <c r="E27" s="26"/>
      <c r="F27" s="26">
        <v>1205675.8400000001</v>
      </c>
      <c r="G27" s="3"/>
    </row>
    <row r="28" spans="1:8" ht="17.100000000000001" customHeight="1" thickTop="1" thickBot="1" x14ac:dyDescent="0.35">
      <c r="A28" s="28" t="s">
        <v>32</v>
      </c>
      <c r="B28" s="25" t="s">
        <v>33</v>
      </c>
      <c r="C28" s="10">
        <v>1977</v>
      </c>
      <c r="D28" s="14">
        <v>7696.86</v>
      </c>
      <c r="E28" s="26"/>
      <c r="F28" s="26">
        <v>575182.96</v>
      </c>
      <c r="G28" s="3"/>
    </row>
    <row r="29" spans="1:8" ht="17.100000000000001" customHeight="1" thickTop="1" thickBot="1" x14ac:dyDescent="0.35">
      <c r="A29" s="28" t="s">
        <v>34</v>
      </c>
      <c r="B29" s="25" t="s">
        <v>54</v>
      </c>
      <c r="C29" s="10">
        <v>5</v>
      </c>
      <c r="D29" s="14">
        <v>197.87</v>
      </c>
      <c r="E29" s="26"/>
      <c r="F29" s="26">
        <v>7139.88</v>
      </c>
      <c r="G29" s="3"/>
    </row>
    <row r="30" spans="1:8" ht="17.100000000000001" customHeight="1" thickTop="1" thickBot="1" x14ac:dyDescent="0.35">
      <c r="A30" s="28" t="s">
        <v>35</v>
      </c>
      <c r="B30" s="25" t="s">
        <v>36</v>
      </c>
      <c r="C30" s="10">
        <v>1926</v>
      </c>
      <c r="D30" s="63">
        <v>18343.48</v>
      </c>
      <c r="E30" s="50"/>
      <c r="F30" s="61">
        <v>1015538.2</v>
      </c>
      <c r="G30" s="3"/>
    </row>
    <row r="31" spans="1:8" ht="17.100000000000001" customHeight="1" thickTop="1" thickBot="1" x14ac:dyDescent="0.35">
      <c r="A31" s="28" t="s">
        <v>37</v>
      </c>
      <c r="B31" s="25" t="s">
        <v>38</v>
      </c>
      <c r="C31" s="10">
        <v>3857</v>
      </c>
      <c r="D31" s="14"/>
      <c r="E31" s="14">
        <v>31560.02</v>
      </c>
      <c r="F31" s="26">
        <v>3866010.63</v>
      </c>
      <c r="G31" s="3"/>
    </row>
    <row r="32" spans="1:8" ht="17.100000000000001" customHeight="1" thickTop="1" thickBot="1" x14ac:dyDescent="0.35">
      <c r="A32" s="28" t="s">
        <v>39</v>
      </c>
      <c r="B32" s="25" t="s">
        <v>40</v>
      </c>
      <c r="C32" s="59">
        <v>315</v>
      </c>
      <c r="D32" s="60">
        <v>867</v>
      </c>
      <c r="E32" s="60"/>
      <c r="F32" s="62">
        <v>41600.99</v>
      </c>
      <c r="G32" s="3"/>
    </row>
    <row r="33" spans="1:6" ht="17.100000000000001" customHeight="1" thickTop="1" x14ac:dyDescent="0.3">
      <c r="A33" s="28"/>
      <c r="B33" s="25"/>
      <c r="C33" s="29"/>
      <c r="D33" s="29"/>
      <c r="E33" s="29"/>
      <c r="F33" s="29"/>
    </row>
    <row r="34" spans="1:6" ht="17.100000000000001" customHeight="1" x14ac:dyDescent="0.3">
      <c r="A34" s="16" t="s">
        <v>43</v>
      </c>
      <c r="B34" s="30"/>
      <c r="C34" s="77"/>
      <c r="D34" s="31"/>
      <c r="E34" s="31"/>
    </row>
    <row r="35" spans="1:6" ht="17.100000000000001" customHeight="1" x14ac:dyDescent="0.3">
      <c r="B35" s="18"/>
      <c r="C35" s="18"/>
      <c r="D35" s="18"/>
      <c r="E35" s="18"/>
    </row>
    <row r="36" spans="1:6" ht="17.100000000000001" customHeight="1" x14ac:dyDescent="0.3">
      <c r="A36" s="19" t="s">
        <v>57</v>
      </c>
      <c r="B36" s="20"/>
      <c r="C36" s="21"/>
      <c r="D36" s="21"/>
      <c r="E36" s="22"/>
    </row>
  </sheetData>
  <sortState ref="A13:B31">
    <sortCondition ref="A13:A31"/>
  </sortState>
  <mergeCells count="9">
    <mergeCell ref="F9:F12"/>
    <mergeCell ref="D9:D12"/>
    <mergeCell ref="E9:E12"/>
    <mergeCell ref="A4:B4"/>
    <mergeCell ref="A5:B5"/>
    <mergeCell ref="A6:B6"/>
    <mergeCell ref="A9:A12"/>
    <mergeCell ref="B9:B12"/>
    <mergeCell ref="C9:C12"/>
  </mergeCells>
  <pageMargins left="0.31496062992125984" right="0.39370078740157483" top="0.98425196850393704" bottom="0.98425196850393704" header="0.47244094488188981" footer="0.5118110236220472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34"/>
  <sheetViews>
    <sheetView showGridLines="0" topLeftCell="C4" workbookViewId="0">
      <selection activeCell="C18" sqref="C18:C19"/>
    </sheetView>
  </sheetViews>
  <sheetFormatPr defaultRowHeight="17.100000000000001" customHeight="1" x14ac:dyDescent="0.2"/>
  <cols>
    <col min="1" max="1" width="12.28515625" style="43" customWidth="1"/>
    <col min="2" max="2" width="120.5703125" style="43" customWidth="1"/>
    <col min="3" max="3" width="22.42578125" style="43" bestFit="1" customWidth="1"/>
    <col min="4" max="4" width="21" style="43" bestFit="1" customWidth="1"/>
    <col min="5" max="5" width="15.42578125" style="43" bestFit="1" customWidth="1"/>
    <col min="6" max="6" width="21.5703125" style="35" bestFit="1" customWidth="1"/>
    <col min="7" max="7" width="9.140625" style="32"/>
    <col min="8" max="8" width="9.140625" style="43"/>
    <col min="13" max="16384" width="9.140625" style="43"/>
  </cols>
  <sheetData>
    <row r="4" spans="1:6" ht="17.100000000000001" customHeight="1" x14ac:dyDescent="0.3">
      <c r="A4" s="80" t="s">
        <v>56</v>
      </c>
      <c r="B4" s="81"/>
      <c r="C4" s="1"/>
      <c r="D4" s="2"/>
      <c r="E4" s="2"/>
      <c r="F4" s="23"/>
    </row>
    <row r="5" spans="1:6" ht="17.100000000000001" customHeight="1" x14ac:dyDescent="0.3">
      <c r="A5" s="82" t="s">
        <v>0</v>
      </c>
      <c r="B5" s="83"/>
      <c r="C5" s="4"/>
      <c r="D5" s="4"/>
      <c r="E5" s="4"/>
      <c r="F5" s="23"/>
    </row>
    <row r="6" spans="1:6" ht="17.100000000000001" customHeight="1" x14ac:dyDescent="0.3">
      <c r="A6" s="84" t="s">
        <v>45</v>
      </c>
      <c r="B6" s="84"/>
      <c r="C6" s="2"/>
      <c r="D6" s="2"/>
      <c r="E6" s="2"/>
      <c r="F6" s="23"/>
    </row>
    <row r="7" spans="1:6" ht="17.100000000000001" customHeight="1" x14ac:dyDescent="0.3">
      <c r="A7" s="3"/>
      <c r="B7" s="3"/>
      <c r="C7" s="2"/>
      <c r="D7" s="2"/>
      <c r="E7" s="2"/>
      <c r="F7" s="23"/>
    </row>
    <row r="8" spans="1:6" ht="17.100000000000001" customHeight="1" x14ac:dyDescent="0.3">
      <c r="A8" s="5"/>
      <c r="B8" s="6"/>
      <c r="C8" s="6"/>
      <c r="D8" s="6"/>
      <c r="E8" s="7"/>
      <c r="F8" s="23"/>
    </row>
    <row r="9" spans="1:6" ht="17.100000000000001" customHeight="1" x14ac:dyDescent="0.2">
      <c r="A9" s="85" t="s">
        <v>2</v>
      </c>
      <c r="B9" s="86" t="s">
        <v>3</v>
      </c>
      <c r="C9" s="87" t="s">
        <v>49</v>
      </c>
      <c r="D9" s="78" t="s">
        <v>50</v>
      </c>
      <c r="E9" s="78" t="s">
        <v>51</v>
      </c>
      <c r="F9" s="78" t="s">
        <v>55</v>
      </c>
    </row>
    <row r="10" spans="1:6" ht="17.100000000000001" customHeight="1" x14ac:dyDescent="0.2">
      <c r="A10" s="85"/>
      <c r="B10" s="86"/>
      <c r="C10" s="88"/>
      <c r="D10" s="79"/>
      <c r="E10" s="79"/>
      <c r="F10" s="79"/>
    </row>
    <row r="11" spans="1:6" ht="17.100000000000001" customHeight="1" x14ac:dyDescent="0.2">
      <c r="A11" s="85"/>
      <c r="B11" s="86"/>
      <c r="C11" s="88"/>
      <c r="D11" s="79"/>
      <c r="E11" s="79"/>
      <c r="F11" s="79"/>
    </row>
    <row r="12" spans="1:6" ht="17.100000000000001" customHeight="1" x14ac:dyDescent="0.2">
      <c r="A12" s="85"/>
      <c r="B12" s="86"/>
      <c r="C12" s="88"/>
      <c r="D12" s="79"/>
      <c r="E12" s="79"/>
      <c r="F12" s="79"/>
    </row>
    <row r="13" spans="1:6" ht="17.100000000000001" customHeight="1" thickBot="1" x14ac:dyDescent="0.25">
      <c r="A13" s="8" t="s">
        <v>4</v>
      </c>
      <c r="B13" s="9" t="s">
        <v>5</v>
      </c>
      <c r="C13" s="10">
        <v>267</v>
      </c>
      <c r="D13" s="10">
        <v>12951.57</v>
      </c>
      <c r="E13" s="10"/>
      <c r="F13" s="66">
        <v>2183117.48</v>
      </c>
    </row>
    <row r="14" spans="1:6" ht="17.100000000000001" customHeight="1" thickTop="1" thickBot="1" x14ac:dyDescent="0.25">
      <c r="A14" s="12" t="s">
        <v>6</v>
      </c>
      <c r="B14" s="9" t="s">
        <v>7</v>
      </c>
      <c r="C14" s="10">
        <v>473</v>
      </c>
      <c r="D14" s="10">
        <v>26911.08</v>
      </c>
      <c r="E14" s="10"/>
      <c r="F14" s="66">
        <v>3615123.97</v>
      </c>
    </row>
    <row r="15" spans="1:6" ht="17.100000000000001" customHeight="1" thickTop="1" thickBot="1" x14ac:dyDescent="0.25">
      <c r="A15" s="13" t="s">
        <v>58</v>
      </c>
      <c r="B15" s="9" t="s">
        <v>59</v>
      </c>
      <c r="C15" s="10" t="s">
        <v>60</v>
      </c>
      <c r="D15" s="10">
        <v>0.78</v>
      </c>
      <c r="E15" s="48"/>
      <c r="F15" s="67">
        <v>156</v>
      </c>
    </row>
    <row r="16" spans="1:6" ht="17.100000000000001" customHeight="1" thickTop="1" thickBot="1" x14ac:dyDescent="0.25">
      <c r="A16" s="13" t="s">
        <v>41</v>
      </c>
      <c r="B16" s="9" t="s">
        <v>42</v>
      </c>
      <c r="C16" s="10" t="s">
        <v>61</v>
      </c>
      <c r="D16" s="10">
        <v>84.89</v>
      </c>
      <c r="E16" s="48"/>
      <c r="F16" s="67">
        <v>848.9</v>
      </c>
    </row>
    <row r="17" spans="1:6" ht="17.100000000000001" customHeight="1" thickTop="1" thickBot="1" x14ac:dyDescent="0.25">
      <c r="A17" s="13" t="s">
        <v>8</v>
      </c>
      <c r="B17" s="9" t="s">
        <v>9</v>
      </c>
      <c r="C17" s="10">
        <v>2039</v>
      </c>
      <c r="D17" s="10">
        <v>62935.25</v>
      </c>
      <c r="E17" s="48"/>
      <c r="F17" s="67">
        <v>8552601.0700000003</v>
      </c>
    </row>
    <row r="18" spans="1:6" ht="17.100000000000001" customHeight="1" thickTop="1" thickBot="1" x14ac:dyDescent="0.25">
      <c r="A18" s="13" t="s">
        <v>16</v>
      </c>
      <c r="B18" s="9" t="s">
        <v>17</v>
      </c>
      <c r="C18" s="10" t="s">
        <v>61</v>
      </c>
      <c r="D18" s="10">
        <v>47.02</v>
      </c>
      <c r="E18" s="48"/>
      <c r="F18" s="67">
        <v>5264.4</v>
      </c>
    </row>
    <row r="19" spans="1:6" ht="17.100000000000001" customHeight="1" thickTop="1" thickBot="1" x14ac:dyDescent="0.25">
      <c r="A19" s="13" t="s">
        <v>20</v>
      </c>
      <c r="B19" s="9" t="s">
        <v>21</v>
      </c>
      <c r="C19" s="10" t="s">
        <v>61</v>
      </c>
      <c r="D19" s="10">
        <v>108.39</v>
      </c>
      <c r="E19" s="48"/>
      <c r="F19" s="67">
        <v>8469.84</v>
      </c>
    </row>
    <row r="20" spans="1:6" ht="17.100000000000001" customHeight="1" thickTop="1" thickBot="1" x14ac:dyDescent="0.25">
      <c r="A20" s="13" t="s">
        <v>22</v>
      </c>
      <c r="B20" s="9" t="s">
        <v>23</v>
      </c>
      <c r="C20" s="10">
        <v>12</v>
      </c>
      <c r="D20" s="10">
        <v>923.8</v>
      </c>
      <c r="E20" s="48"/>
      <c r="F20" s="67">
        <v>56713.97</v>
      </c>
    </row>
    <row r="21" spans="1:6" ht="17.100000000000001" customHeight="1" thickTop="1" thickBot="1" x14ac:dyDescent="0.25">
      <c r="A21" s="13" t="s">
        <v>24</v>
      </c>
      <c r="B21" s="9" t="s">
        <v>25</v>
      </c>
      <c r="C21" s="10">
        <v>279</v>
      </c>
      <c r="D21" s="10">
        <v>2691.14</v>
      </c>
      <c r="E21" s="48"/>
      <c r="F21" s="67">
        <v>258270.82</v>
      </c>
    </row>
    <row r="22" spans="1:6" ht="17.100000000000001" customHeight="1" thickTop="1" thickBot="1" x14ac:dyDescent="0.25">
      <c r="A22" s="13" t="s">
        <v>26</v>
      </c>
      <c r="B22" s="9" t="s">
        <v>27</v>
      </c>
      <c r="C22" s="10">
        <v>20</v>
      </c>
      <c r="D22" s="10">
        <v>804.15</v>
      </c>
      <c r="E22" s="48"/>
      <c r="F22" s="67">
        <v>87419.85</v>
      </c>
    </row>
    <row r="23" spans="1:6" ht="17.100000000000001" customHeight="1" thickTop="1" thickBot="1" x14ac:dyDescent="0.25">
      <c r="A23" s="13" t="s">
        <v>52</v>
      </c>
      <c r="B23" s="9" t="s">
        <v>53</v>
      </c>
      <c r="C23" s="10">
        <v>7160</v>
      </c>
      <c r="D23" s="10">
        <v>17505.13</v>
      </c>
      <c r="E23" s="48"/>
      <c r="F23" s="67">
        <v>2560545.58</v>
      </c>
    </row>
    <row r="24" spans="1:6" ht="17.100000000000001" customHeight="1" thickTop="1" thickBot="1" x14ac:dyDescent="0.25">
      <c r="A24" s="13" t="s">
        <v>28</v>
      </c>
      <c r="B24" s="9" t="s">
        <v>29</v>
      </c>
      <c r="C24" s="10">
        <v>100</v>
      </c>
      <c r="D24" s="10">
        <v>395.23</v>
      </c>
      <c r="E24" s="48"/>
      <c r="F24" s="67">
        <v>84393.15</v>
      </c>
    </row>
    <row r="25" spans="1:6" ht="17.100000000000001" customHeight="1" thickTop="1" thickBot="1" x14ac:dyDescent="0.25">
      <c r="A25" s="13" t="s">
        <v>30</v>
      </c>
      <c r="B25" s="9" t="s">
        <v>31</v>
      </c>
      <c r="C25" s="10">
        <v>635</v>
      </c>
      <c r="D25" s="10">
        <v>2427.17</v>
      </c>
      <c r="E25" s="48"/>
      <c r="F25" s="67">
        <v>354612.1</v>
      </c>
    </row>
    <row r="26" spans="1:6" ht="17.100000000000001" customHeight="1" thickTop="1" thickBot="1" x14ac:dyDescent="0.25">
      <c r="A26" s="13" t="s">
        <v>32</v>
      </c>
      <c r="B26" s="9" t="s">
        <v>33</v>
      </c>
      <c r="C26" s="10">
        <v>7</v>
      </c>
      <c r="D26" s="10">
        <v>34.85</v>
      </c>
      <c r="E26" s="48"/>
      <c r="F26" s="67">
        <v>2436.86</v>
      </c>
    </row>
    <row r="27" spans="1:6" ht="17.100000000000001" customHeight="1" thickTop="1" thickBot="1" x14ac:dyDescent="0.25">
      <c r="A27" s="13" t="s">
        <v>34</v>
      </c>
      <c r="B27" s="9" t="s">
        <v>54</v>
      </c>
      <c r="C27" s="10">
        <v>146</v>
      </c>
      <c r="D27" s="10">
        <v>8755.5499999999993</v>
      </c>
      <c r="E27" s="48"/>
      <c r="F27" s="67">
        <v>248308.82</v>
      </c>
    </row>
    <row r="28" spans="1:6" ht="17.100000000000001" customHeight="1" thickTop="1" x14ac:dyDescent="0.2">
      <c r="A28" s="13" t="s">
        <v>35</v>
      </c>
      <c r="B28" s="9" t="s">
        <v>36</v>
      </c>
      <c r="C28" s="10">
        <v>656</v>
      </c>
      <c r="D28" s="10">
        <v>6337.75</v>
      </c>
      <c r="E28" s="48"/>
      <c r="F28" s="67">
        <v>362293.59</v>
      </c>
    </row>
    <row r="29" spans="1:6" ht="17.100000000000001" customHeight="1" x14ac:dyDescent="0.2">
      <c r="A29" s="54" t="s">
        <v>37</v>
      </c>
      <c r="B29" s="55" t="s">
        <v>38</v>
      </c>
      <c r="C29" s="65">
        <v>681</v>
      </c>
      <c r="D29" s="57"/>
      <c r="E29" s="57">
        <v>7005.36</v>
      </c>
      <c r="F29" s="68">
        <v>863169.41</v>
      </c>
    </row>
    <row r="30" spans="1:6" ht="17.100000000000001" customHeight="1" x14ac:dyDescent="0.2">
      <c r="A30" s="54" t="s">
        <v>39</v>
      </c>
      <c r="B30" s="55" t="s">
        <v>40</v>
      </c>
      <c r="C30" s="65">
        <v>127</v>
      </c>
      <c r="D30" s="57">
        <v>1402.93</v>
      </c>
      <c r="E30" s="64"/>
      <c r="F30" s="69">
        <v>51793.87</v>
      </c>
    </row>
    <row r="31" spans="1:6" ht="17.100000000000001" customHeight="1" x14ac:dyDescent="0.2">
      <c r="A31" s="15"/>
      <c r="B31" s="33"/>
      <c r="C31" s="33"/>
      <c r="D31" s="34"/>
      <c r="E31" s="34"/>
      <c r="F31" s="34"/>
    </row>
    <row r="32" spans="1:6" ht="17.100000000000001" customHeight="1" x14ac:dyDescent="0.2">
      <c r="A32" s="16" t="s">
        <v>43</v>
      </c>
      <c r="B32" s="38"/>
      <c r="C32" s="33"/>
      <c r="D32" s="36"/>
      <c r="E32" s="37"/>
    </row>
    <row r="33" spans="1:5" ht="17.100000000000001" customHeight="1" x14ac:dyDescent="0.3">
      <c r="A33" s="3"/>
      <c r="B33" s="39"/>
      <c r="C33" s="39"/>
      <c r="D33" s="39"/>
      <c r="E33" s="39"/>
    </row>
    <row r="34" spans="1:5" ht="17.100000000000001" customHeight="1" x14ac:dyDescent="0.2">
      <c r="A34" s="19" t="s">
        <v>57</v>
      </c>
      <c r="B34" s="40"/>
      <c r="C34" s="41"/>
      <c r="D34" s="41"/>
      <c r="E34" s="42"/>
    </row>
  </sheetData>
  <sortState ref="A13:B28">
    <sortCondition ref="A13:A28"/>
  </sortState>
  <mergeCells count="9">
    <mergeCell ref="F9:F12"/>
    <mergeCell ref="D9:D12"/>
    <mergeCell ref="E9:E12"/>
    <mergeCell ref="A4:B4"/>
    <mergeCell ref="A5:B5"/>
    <mergeCell ref="A6:B6"/>
    <mergeCell ref="A9:A12"/>
    <mergeCell ref="B9:B12"/>
    <mergeCell ref="C9:C12"/>
  </mergeCells>
  <pageMargins left="0.32" right="0.41" top="1" bottom="1" header="0.48" footer="0.5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topLeftCell="C1" workbookViewId="0">
      <selection activeCell="C22" sqref="C22"/>
    </sheetView>
  </sheetViews>
  <sheetFormatPr defaultRowHeight="17.100000000000001" customHeight="1" x14ac:dyDescent="0.2"/>
  <cols>
    <col min="1" max="1" width="12.28515625" style="43" customWidth="1"/>
    <col min="2" max="2" width="120.5703125" style="43" bestFit="1" customWidth="1"/>
    <col min="3" max="3" width="17.28515625" style="43" bestFit="1" customWidth="1"/>
    <col min="4" max="4" width="10.28515625" style="43" bestFit="1" customWidth="1"/>
    <col min="5" max="5" width="15.42578125" style="43" bestFit="1" customWidth="1"/>
    <col min="6" max="6" width="10.42578125" style="35" bestFit="1" customWidth="1"/>
    <col min="7" max="7" width="9.140625" style="32"/>
    <col min="8" max="8" width="9.140625" style="43"/>
    <col min="13" max="16384" width="9.140625" style="43"/>
  </cols>
  <sheetData>
    <row r="1" spans="1:7" s="3" customFormat="1" ht="17.100000000000001" customHeight="1" x14ac:dyDescent="0.3">
      <c r="F1" s="23"/>
      <c r="G1" s="2"/>
    </row>
    <row r="2" spans="1:7" s="3" customFormat="1" ht="17.100000000000001" customHeight="1" x14ac:dyDescent="0.3">
      <c r="F2" s="23"/>
      <c r="G2" s="2"/>
    </row>
    <row r="3" spans="1:7" s="3" customFormat="1" ht="17.100000000000001" customHeight="1" x14ac:dyDescent="0.3">
      <c r="F3" s="23"/>
      <c r="G3" s="2"/>
    </row>
    <row r="4" spans="1:7" s="3" customFormat="1" ht="17.100000000000001" customHeight="1" x14ac:dyDescent="0.3">
      <c r="A4" s="80" t="s">
        <v>56</v>
      </c>
      <c r="B4" s="81"/>
      <c r="C4" s="1"/>
      <c r="D4" s="2"/>
      <c r="E4" s="2"/>
      <c r="F4" s="23"/>
      <c r="G4" s="2"/>
    </row>
    <row r="5" spans="1:7" s="3" customFormat="1" ht="17.100000000000001" customHeight="1" x14ac:dyDescent="0.3">
      <c r="A5" s="82" t="s">
        <v>0</v>
      </c>
      <c r="B5" s="83"/>
      <c r="C5" s="4"/>
      <c r="D5" s="4"/>
      <c r="E5" s="4"/>
      <c r="F5" s="23"/>
      <c r="G5" s="2"/>
    </row>
    <row r="6" spans="1:7" s="3" customFormat="1" ht="17.100000000000001" customHeight="1" x14ac:dyDescent="0.3">
      <c r="A6" s="84" t="s">
        <v>46</v>
      </c>
      <c r="B6" s="84"/>
      <c r="C6" s="2"/>
      <c r="D6" s="2"/>
      <c r="E6" s="2"/>
      <c r="F6" s="23"/>
      <c r="G6" s="2"/>
    </row>
    <row r="7" spans="1:7" s="3" customFormat="1" ht="17.100000000000001" customHeight="1" x14ac:dyDescent="0.3">
      <c r="C7" s="2"/>
      <c r="D7" s="2"/>
      <c r="E7" s="2"/>
      <c r="F7" s="23"/>
      <c r="G7" s="2"/>
    </row>
    <row r="8" spans="1:7" s="3" customFormat="1" ht="17.100000000000001" customHeight="1" x14ac:dyDescent="0.3">
      <c r="A8" s="5"/>
      <c r="B8" s="6"/>
      <c r="C8" s="6"/>
      <c r="D8" s="6"/>
      <c r="E8" s="7"/>
      <c r="F8" s="23"/>
      <c r="G8" s="2"/>
    </row>
    <row r="9" spans="1:7" s="3" customFormat="1" ht="17.100000000000001" customHeight="1" x14ac:dyDescent="0.3">
      <c r="A9" s="85" t="s">
        <v>2</v>
      </c>
      <c r="B9" s="86" t="s">
        <v>3</v>
      </c>
      <c r="C9" s="87" t="s">
        <v>49</v>
      </c>
      <c r="D9" s="78" t="s">
        <v>50</v>
      </c>
      <c r="E9" s="78" t="s">
        <v>51</v>
      </c>
      <c r="F9" s="78" t="s">
        <v>55</v>
      </c>
      <c r="G9" s="2"/>
    </row>
    <row r="10" spans="1:7" s="3" customFormat="1" ht="17.100000000000001" customHeight="1" x14ac:dyDescent="0.3">
      <c r="A10" s="85"/>
      <c r="B10" s="86"/>
      <c r="C10" s="88"/>
      <c r="D10" s="79"/>
      <c r="E10" s="79"/>
      <c r="F10" s="79"/>
      <c r="G10" s="2"/>
    </row>
    <row r="11" spans="1:7" s="3" customFormat="1" ht="17.100000000000001" customHeight="1" x14ac:dyDescent="0.3">
      <c r="A11" s="85"/>
      <c r="B11" s="86"/>
      <c r="C11" s="88"/>
      <c r="D11" s="79"/>
      <c r="E11" s="79"/>
      <c r="F11" s="79"/>
      <c r="G11" s="2"/>
    </row>
    <row r="12" spans="1:7" s="3" customFormat="1" ht="17.100000000000001" customHeight="1" x14ac:dyDescent="0.3">
      <c r="A12" s="85"/>
      <c r="B12" s="86"/>
      <c r="C12" s="88"/>
      <c r="D12" s="79"/>
      <c r="E12" s="79"/>
      <c r="F12" s="79"/>
      <c r="G12" s="2"/>
    </row>
    <row r="13" spans="1:7" s="3" customFormat="1" ht="17.100000000000001" customHeight="1" thickBot="1" x14ac:dyDescent="0.35">
      <c r="A13" s="8" t="s">
        <v>4</v>
      </c>
      <c r="B13" s="9" t="s">
        <v>5</v>
      </c>
      <c r="C13" s="10">
        <v>24</v>
      </c>
      <c r="D13" s="10">
        <v>1438.17</v>
      </c>
      <c r="E13" s="10"/>
      <c r="F13" s="10">
        <v>202301.94</v>
      </c>
      <c r="G13" s="2"/>
    </row>
    <row r="14" spans="1:7" s="3" customFormat="1" ht="17.100000000000001" customHeight="1" thickTop="1" thickBot="1" x14ac:dyDescent="0.35">
      <c r="A14" s="12" t="s">
        <v>6</v>
      </c>
      <c r="B14" s="9" t="s">
        <v>7</v>
      </c>
      <c r="C14" s="10">
        <v>88</v>
      </c>
      <c r="D14" s="10">
        <v>12204.27</v>
      </c>
      <c r="E14" s="10"/>
      <c r="F14" s="10">
        <v>788328.74</v>
      </c>
      <c r="G14" s="2"/>
    </row>
    <row r="15" spans="1:7" s="3" customFormat="1" ht="17.100000000000001" customHeight="1" thickTop="1" thickBot="1" x14ac:dyDescent="0.35">
      <c r="A15" s="12" t="s">
        <v>8</v>
      </c>
      <c r="B15" s="9" t="s">
        <v>9</v>
      </c>
      <c r="C15" s="10">
        <v>1578</v>
      </c>
      <c r="D15" s="10">
        <v>82841.38</v>
      </c>
      <c r="E15" s="10"/>
      <c r="F15" s="10">
        <v>12684954.970000001</v>
      </c>
      <c r="G15" s="2"/>
    </row>
    <row r="16" spans="1:7" s="3" customFormat="1" ht="17.100000000000001" customHeight="1" thickTop="1" thickBot="1" x14ac:dyDescent="0.35">
      <c r="A16" s="12" t="s">
        <v>22</v>
      </c>
      <c r="B16" s="9" t="s">
        <v>23</v>
      </c>
      <c r="C16" s="10">
        <v>39</v>
      </c>
      <c r="D16" s="10">
        <v>1997.64</v>
      </c>
      <c r="E16" s="48"/>
      <c r="F16" s="10">
        <v>157353.09</v>
      </c>
      <c r="G16" s="2"/>
    </row>
    <row r="17" spans="1:7" s="3" customFormat="1" ht="17.100000000000001" customHeight="1" thickTop="1" thickBot="1" x14ac:dyDescent="0.35">
      <c r="A17" s="13" t="s">
        <v>24</v>
      </c>
      <c r="B17" s="9" t="s">
        <v>25</v>
      </c>
      <c r="C17" s="10">
        <v>85</v>
      </c>
      <c r="D17" s="10">
        <v>910.76</v>
      </c>
      <c r="E17" s="48"/>
      <c r="F17" s="10">
        <v>75603.839999999997</v>
      </c>
      <c r="G17" s="2"/>
    </row>
    <row r="18" spans="1:7" s="3" customFormat="1" ht="17.100000000000001" customHeight="1" thickTop="1" thickBot="1" x14ac:dyDescent="0.35">
      <c r="A18" s="13" t="s">
        <v>26</v>
      </c>
      <c r="B18" s="9" t="s">
        <v>27</v>
      </c>
      <c r="C18" s="10">
        <v>155</v>
      </c>
      <c r="D18" s="10">
        <v>9196.73</v>
      </c>
      <c r="E18" s="48"/>
      <c r="F18" s="10">
        <v>955915.34</v>
      </c>
      <c r="G18" s="2"/>
    </row>
    <row r="19" spans="1:7" s="3" customFormat="1" ht="17.100000000000001" customHeight="1" thickTop="1" thickBot="1" x14ac:dyDescent="0.35">
      <c r="A19" s="13" t="s">
        <v>52</v>
      </c>
      <c r="B19" s="9" t="s">
        <v>53</v>
      </c>
      <c r="C19" s="10">
        <v>1875</v>
      </c>
      <c r="D19" s="10">
        <v>4169.16</v>
      </c>
      <c r="E19" s="48"/>
      <c r="F19" s="10">
        <v>627903.02</v>
      </c>
      <c r="G19" s="2"/>
    </row>
    <row r="20" spans="1:7" s="3" customFormat="1" ht="17.100000000000001" customHeight="1" thickTop="1" thickBot="1" x14ac:dyDescent="0.35">
      <c r="A20" s="13" t="s">
        <v>34</v>
      </c>
      <c r="B20" s="9" t="s">
        <v>54</v>
      </c>
      <c r="C20" s="44">
        <v>63</v>
      </c>
      <c r="D20" s="44">
        <v>14462.74</v>
      </c>
      <c r="E20" s="48"/>
      <c r="F20" s="44">
        <v>329559.48</v>
      </c>
      <c r="G20" s="2"/>
    </row>
    <row r="21" spans="1:7" s="3" customFormat="1" ht="17.100000000000001" customHeight="1" thickTop="1" thickBot="1" x14ac:dyDescent="0.35">
      <c r="A21" s="13" t="s">
        <v>37</v>
      </c>
      <c r="B21" s="9" t="s">
        <v>38</v>
      </c>
      <c r="C21" s="10">
        <v>94</v>
      </c>
      <c r="D21" s="10"/>
      <c r="E21" s="48">
        <v>4168.78</v>
      </c>
      <c r="F21" s="10">
        <v>419373.64</v>
      </c>
      <c r="G21" s="2"/>
    </row>
    <row r="22" spans="1:7" s="3" customFormat="1" ht="17.100000000000001" customHeight="1" thickTop="1" x14ac:dyDescent="0.3">
      <c r="A22" s="13" t="s">
        <v>39</v>
      </c>
      <c r="B22" s="9" t="s">
        <v>40</v>
      </c>
      <c r="C22" s="10" t="s">
        <v>61</v>
      </c>
      <c r="D22" s="10">
        <v>72.099999999999994</v>
      </c>
      <c r="E22" s="48"/>
      <c r="F22" s="10">
        <v>3139.9</v>
      </c>
      <c r="G22" s="2"/>
    </row>
    <row r="23" spans="1:7" ht="17.100000000000001" customHeight="1" x14ac:dyDescent="0.2">
      <c r="A23" s="15"/>
      <c r="B23" s="33"/>
      <c r="C23" s="33"/>
      <c r="D23" s="34"/>
      <c r="E23" s="34"/>
      <c r="F23" s="34"/>
    </row>
    <row r="24" spans="1:7" ht="17.100000000000001" customHeight="1" x14ac:dyDescent="0.2">
      <c r="A24" s="15"/>
      <c r="B24" s="33"/>
      <c r="C24" s="33"/>
      <c r="D24" s="36"/>
      <c r="E24" s="37"/>
    </row>
    <row r="25" spans="1:7" ht="17.100000000000001" customHeight="1" x14ac:dyDescent="0.2">
      <c r="A25" s="16" t="s">
        <v>43</v>
      </c>
      <c r="B25" s="38"/>
      <c r="C25" s="33"/>
      <c r="D25" s="36"/>
      <c r="E25" s="37"/>
    </row>
    <row r="26" spans="1:7" ht="17.100000000000001" customHeight="1" x14ac:dyDescent="0.3">
      <c r="A26" s="3"/>
      <c r="B26" s="39"/>
      <c r="C26" s="39"/>
      <c r="D26" s="39"/>
      <c r="E26" s="39"/>
    </row>
    <row r="27" spans="1:7" ht="17.100000000000001" customHeight="1" x14ac:dyDescent="0.2">
      <c r="A27" s="19" t="s">
        <v>57</v>
      </c>
      <c r="B27" s="40"/>
      <c r="C27" s="41"/>
      <c r="D27" s="41"/>
      <c r="E27" s="42"/>
    </row>
  </sheetData>
  <sortState ref="A13:B22">
    <sortCondition ref="A13:A22"/>
  </sortState>
  <mergeCells count="9">
    <mergeCell ref="F9:F12"/>
    <mergeCell ref="D9:D12"/>
    <mergeCell ref="E9:E12"/>
    <mergeCell ref="A4:B4"/>
    <mergeCell ref="A5:B5"/>
    <mergeCell ref="A6:B6"/>
    <mergeCell ref="A9:A12"/>
    <mergeCell ref="B9:B12"/>
    <mergeCell ref="C9:C12"/>
  </mergeCells>
  <pageMargins left="0.32" right="0.41" top="1" bottom="1" header="0.48" footer="0.5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34"/>
  <sheetViews>
    <sheetView showGridLines="0" topLeftCell="C1" workbookViewId="0">
      <selection activeCell="C28" sqref="C28"/>
    </sheetView>
  </sheetViews>
  <sheetFormatPr defaultRowHeight="17.100000000000001" customHeight="1" x14ac:dyDescent="0.2"/>
  <cols>
    <col min="1" max="1" width="12.28515625" style="43" customWidth="1"/>
    <col min="2" max="2" width="120.5703125" style="43" bestFit="1" customWidth="1"/>
    <col min="3" max="3" width="22.42578125" style="43" bestFit="1" customWidth="1"/>
    <col min="4" max="4" width="21" style="43" bestFit="1" customWidth="1"/>
    <col min="5" max="5" width="15.42578125" style="43" bestFit="1" customWidth="1"/>
    <col min="6" max="6" width="11.5703125" style="35" bestFit="1" customWidth="1"/>
    <col min="7" max="7" width="9.140625" style="32"/>
    <col min="8" max="8" width="9.140625" style="43"/>
    <col min="13" max="16384" width="9.140625" style="43"/>
  </cols>
  <sheetData>
    <row r="4" spans="1:6" ht="17.100000000000001" customHeight="1" x14ac:dyDescent="0.3">
      <c r="A4" s="80" t="s">
        <v>56</v>
      </c>
      <c r="B4" s="81"/>
      <c r="C4" s="1"/>
      <c r="D4" s="2"/>
      <c r="E4" s="2"/>
    </row>
    <row r="5" spans="1:6" ht="17.100000000000001" customHeight="1" x14ac:dyDescent="0.2">
      <c r="A5" s="82" t="s">
        <v>0</v>
      </c>
      <c r="B5" s="83"/>
      <c r="C5" s="4"/>
      <c r="D5" s="4"/>
      <c r="E5" s="4"/>
    </row>
    <row r="6" spans="1:6" ht="17.100000000000001" customHeight="1" x14ac:dyDescent="0.3">
      <c r="A6" s="84" t="s">
        <v>47</v>
      </c>
      <c r="B6" s="84"/>
      <c r="C6" s="2"/>
      <c r="D6" s="2"/>
      <c r="E6" s="2"/>
    </row>
    <row r="7" spans="1:6" ht="17.100000000000001" customHeight="1" x14ac:dyDescent="0.3">
      <c r="A7" s="3"/>
      <c r="B7" s="3"/>
      <c r="C7" s="2"/>
      <c r="D7" s="2"/>
      <c r="E7" s="2"/>
    </row>
    <row r="8" spans="1:6" ht="17.100000000000001" customHeight="1" x14ac:dyDescent="0.3">
      <c r="A8" s="5"/>
      <c r="B8" s="6"/>
      <c r="C8" s="6"/>
      <c r="D8" s="6"/>
      <c r="E8" s="7"/>
    </row>
    <row r="9" spans="1:6" ht="17.100000000000001" customHeight="1" x14ac:dyDescent="0.2">
      <c r="A9" s="85" t="s">
        <v>2</v>
      </c>
      <c r="B9" s="86" t="s">
        <v>3</v>
      </c>
      <c r="C9" s="87" t="s">
        <v>49</v>
      </c>
      <c r="D9" s="78" t="s">
        <v>50</v>
      </c>
      <c r="E9" s="78" t="s">
        <v>51</v>
      </c>
      <c r="F9" s="78" t="s">
        <v>55</v>
      </c>
    </row>
    <row r="10" spans="1:6" ht="17.100000000000001" customHeight="1" x14ac:dyDescent="0.2">
      <c r="A10" s="85"/>
      <c r="B10" s="86"/>
      <c r="C10" s="88"/>
      <c r="D10" s="79"/>
      <c r="E10" s="79"/>
      <c r="F10" s="79"/>
    </row>
    <row r="11" spans="1:6" ht="17.100000000000001" customHeight="1" x14ac:dyDescent="0.2">
      <c r="A11" s="85"/>
      <c r="B11" s="86"/>
      <c r="C11" s="88"/>
      <c r="D11" s="79"/>
      <c r="E11" s="79"/>
      <c r="F11" s="79"/>
    </row>
    <row r="12" spans="1:6" ht="17.100000000000001" customHeight="1" x14ac:dyDescent="0.2">
      <c r="A12" s="85"/>
      <c r="B12" s="86"/>
      <c r="C12" s="88"/>
      <c r="D12" s="79"/>
      <c r="E12" s="79"/>
      <c r="F12" s="79"/>
    </row>
    <row r="13" spans="1:6" ht="17.100000000000001" customHeight="1" thickBot="1" x14ac:dyDescent="0.25">
      <c r="A13" s="8" t="s">
        <v>4</v>
      </c>
      <c r="B13" s="9" t="s">
        <v>5</v>
      </c>
      <c r="C13" s="10">
        <v>338</v>
      </c>
      <c r="D13" s="10">
        <v>51326.46</v>
      </c>
      <c r="E13" s="10"/>
      <c r="F13" s="66">
        <v>5851496</v>
      </c>
    </row>
    <row r="14" spans="1:6" ht="17.100000000000001" customHeight="1" thickTop="1" thickBot="1" x14ac:dyDescent="0.25">
      <c r="A14" s="12" t="s">
        <v>6</v>
      </c>
      <c r="B14" s="9" t="s">
        <v>7</v>
      </c>
      <c r="C14" s="10">
        <v>488</v>
      </c>
      <c r="D14" s="10">
        <v>82894.48</v>
      </c>
      <c r="E14" s="10"/>
      <c r="F14" s="66">
        <v>7454464.8700000001</v>
      </c>
    </row>
    <row r="15" spans="1:6" ht="17.100000000000001" customHeight="1" thickTop="1" thickBot="1" x14ac:dyDescent="0.25">
      <c r="A15" s="13" t="s">
        <v>58</v>
      </c>
      <c r="B15" s="9" t="s">
        <v>59</v>
      </c>
      <c r="C15" s="10">
        <v>5</v>
      </c>
      <c r="D15" s="10">
        <v>29.12</v>
      </c>
      <c r="E15" s="48"/>
      <c r="F15" s="67">
        <v>4235</v>
      </c>
    </row>
    <row r="16" spans="1:6" ht="17.100000000000001" customHeight="1" thickTop="1" thickBot="1" x14ac:dyDescent="0.25">
      <c r="A16" s="13" t="s">
        <v>41</v>
      </c>
      <c r="B16" s="9" t="s">
        <v>42</v>
      </c>
      <c r="C16" s="10" t="s">
        <v>61</v>
      </c>
      <c r="D16" s="10">
        <v>19.2</v>
      </c>
      <c r="E16" s="48"/>
      <c r="F16" s="67">
        <v>153.6</v>
      </c>
    </row>
    <row r="17" spans="1:6" ht="17.100000000000001" customHeight="1" thickTop="1" thickBot="1" x14ac:dyDescent="0.25">
      <c r="A17" s="13" t="s">
        <v>8</v>
      </c>
      <c r="B17" s="9" t="s">
        <v>9</v>
      </c>
      <c r="C17" s="10">
        <v>3142</v>
      </c>
      <c r="D17" s="10">
        <v>586079.91</v>
      </c>
      <c r="E17" s="48"/>
      <c r="F17" s="67">
        <v>35116632.409999996</v>
      </c>
    </row>
    <row r="18" spans="1:6" ht="17.100000000000001" customHeight="1" thickTop="1" thickBot="1" x14ac:dyDescent="0.25">
      <c r="A18" s="13" t="s">
        <v>18</v>
      </c>
      <c r="B18" s="9" t="s">
        <v>19</v>
      </c>
      <c r="C18" s="10">
        <v>187</v>
      </c>
      <c r="D18" s="10">
        <v>31412.34</v>
      </c>
      <c r="E18" s="48"/>
      <c r="F18" s="67">
        <v>2442635.9700000002</v>
      </c>
    </row>
    <row r="19" spans="1:6" ht="17.100000000000001" customHeight="1" thickTop="1" thickBot="1" x14ac:dyDescent="0.25">
      <c r="A19" s="13" t="s">
        <v>20</v>
      </c>
      <c r="B19" s="9" t="s">
        <v>21</v>
      </c>
      <c r="C19" s="10">
        <v>50</v>
      </c>
      <c r="D19" s="10">
        <v>4867.4799999999996</v>
      </c>
      <c r="E19" s="48"/>
      <c r="F19" s="67">
        <v>371188.75</v>
      </c>
    </row>
    <row r="20" spans="1:6" ht="17.100000000000001" customHeight="1" thickTop="1" thickBot="1" x14ac:dyDescent="0.25">
      <c r="A20" s="13" t="s">
        <v>22</v>
      </c>
      <c r="B20" s="9" t="s">
        <v>23</v>
      </c>
      <c r="C20" s="10">
        <v>145</v>
      </c>
      <c r="D20" s="10">
        <v>14208.37</v>
      </c>
      <c r="E20" s="48"/>
      <c r="F20" s="67">
        <v>541665.46</v>
      </c>
    </row>
    <row r="21" spans="1:6" ht="17.100000000000001" customHeight="1" thickTop="1" thickBot="1" x14ac:dyDescent="0.25">
      <c r="A21" s="13" t="s">
        <v>24</v>
      </c>
      <c r="B21" s="9" t="s">
        <v>25</v>
      </c>
      <c r="C21" s="10">
        <v>666</v>
      </c>
      <c r="D21" s="10">
        <v>15028.15</v>
      </c>
      <c r="E21" s="70"/>
      <c r="F21" s="72">
        <v>1223476.48</v>
      </c>
    </row>
    <row r="22" spans="1:6" ht="17.100000000000001" customHeight="1" thickTop="1" thickBot="1" x14ac:dyDescent="0.25">
      <c r="A22" s="13" t="s">
        <v>26</v>
      </c>
      <c r="B22" s="9" t="s">
        <v>27</v>
      </c>
      <c r="C22" s="10">
        <v>499</v>
      </c>
      <c r="D22" s="10">
        <v>54823.17</v>
      </c>
      <c r="E22" s="48"/>
      <c r="F22" s="67">
        <v>3353309.78</v>
      </c>
    </row>
    <row r="23" spans="1:6" ht="17.100000000000001" customHeight="1" thickTop="1" thickBot="1" x14ac:dyDescent="0.25">
      <c r="A23" s="13" t="s">
        <v>52</v>
      </c>
      <c r="B23" s="9" t="s">
        <v>53</v>
      </c>
      <c r="C23" s="10">
        <v>8321</v>
      </c>
      <c r="D23" s="10">
        <v>57714.9</v>
      </c>
      <c r="E23" s="48"/>
      <c r="F23" s="67">
        <v>7326108.3700000001</v>
      </c>
    </row>
    <row r="24" spans="1:6" ht="17.100000000000001" customHeight="1" thickTop="1" thickBot="1" x14ac:dyDescent="0.25">
      <c r="A24" s="13" t="s">
        <v>28</v>
      </c>
      <c r="B24" s="9" t="s">
        <v>29</v>
      </c>
      <c r="C24" s="44" t="s">
        <v>61</v>
      </c>
      <c r="D24" s="44">
        <v>8.82</v>
      </c>
      <c r="E24" s="48"/>
      <c r="F24" s="67">
        <v>4471.72</v>
      </c>
    </row>
    <row r="25" spans="1:6" ht="17.100000000000001" customHeight="1" thickTop="1" thickBot="1" x14ac:dyDescent="0.25">
      <c r="A25" s="13" t="s">
        <v>30</v>
      </c>
      <c r="B25" s="9" t="s">
        <v>31</v>
      </c>
      <c r="C25" s="10" t="s">
        <v>61</v>
      </c>
      <c r="D25" s="10">
        <v>10.99</v>
      </c>
      <c r="E25" s="48"/>
      <c r="F25" s="67">
        <v>2125.44</v>
      </c>
    </row>
    <row r="26" spans="1:6" ht="17.100000000000001" customHeight="1" thickTop="1" thickBot="1" x14ac:dyDescent="0.25">
      <c r="A26" s="13" t="s">
        <v>32</v>
      </c>
      <c r="B26" s="9" t="s">
        <v>33</v>
      </c>
      <c r="C26" s="10" t="s">
        <v>61</v>
      </c>
      <c r="D26" s="10">
        <v>8.85</v>
      </c>
      <c r="E26" s="48"/>
      <c r="F26" s="67">
        <v>718.64</v>
      </c>
    </row>
    <row r="27" spans="1:6" ht="17.100000000000001" customHeight="1" thickTop="1" thickBot="1" x14ac:dyDescent="0.25">
      <c r="A27" s="13" t="s">
        <v>34</v>
      </c>
      <c r="B27" s="9" t="s">
        <v>54</v>
      </c>
      <c r="C27" s="10">
        <v>1216</v>
      </c>
      <c r="D27" s="10">
        <v>168037.42</v>
      </c>
      <c r="E27" s="48"/>
      <c r="F27" s="67">
        <v>3861241.49</v>
      </c>
    </row>
    <row r="28" spans="1:6" ht="17.100000000000001" customHeight="1" thickTop="1" x14ac:dyDescent="0.2">
      <c r="A28" s="13" t="s">
        <v>35</v>
      </c>
      <c r="B28" s="9" t="s">
        <v>36</v>
      </c>
      <c r="C28" s="10" t="s">
        <v>61</v>
      </c>
      <c r="D28" s="10">
        <v>30</v>
      </c>
      <c r="E28" s="48"/>
      <c r="F28" s="67">
        <v>2100</v>
      </c>
    </row>
    <row r="29" spans="1:6" ht="17.100000000000001" customHeight="1" x14ac:dyDescent="0.2">
      <c r="A29" s="45" t="s">
        <v>37</v>
      </c>
      <c r="B29" s="25" t="s">
        <v>38</v>
      </c>
      <c r="C29" s="10">
        <v>443</v>
      </c>
      <c r="D29" s="10"/>
      <c r="E29" s="10">
        <v>25192.880000000001</v>
      </c>
      <c r="F29" s="67">
        <v>2689344.21</v>
      </c>
    </row>
    <row r="30" spans="1:6" ht="17.100000000000001" customHeight="1" x14ac:dyDescent="0.2">
      <c r="A30" s="45" t="s">
        <v>39</v>
      </c>
      <c r="B30" s="25" t="s">
        <v>40</v>
      </c>
      <c r="C30" s="59">
        <v>33</v>
      </c>
      <c r="D30" s="59">
        <v>526.79</v>
      </c>
      <c r="E30" s="73"/>
      <c r="F30" s="71">
        <v>18586.39</v>
      </c>
    </row>
    <row r="31" spans="1:6" ht="17.100000000000001" customHeight="1" x14ac:dyDescent="0.2">
      <c r="A31" s="45"/>
      <c r="B31" s="25"/>
      <c r="C31" s="29"/>
      <c r="D31" s="29"/>
      <c r="E31" s="29"/>
      <c r="F31" s="29"/>
    </row>
    <row r="32" spans="1:6" ht="17.100000000000001" customHeight="1" x14ac:dyDescent="0.2">
      <c r="A32" s="16" t="s">
        <v>43</v>
      </c>
      <c r="B32" s="38"/>
      <c r="C32" s="33"/>
      <c r="D32" s="36"/>
      <c r="E32" s="37"/>
    </row>
    <row r="33" spans="1:5" ht="17.100000000000001" customHeight="1" x14ac:dyDescent="0.3">
      <c r="A33" s="3"/>
      <c r="B33" s="39"/>
      <c r="C33" s="39"/>
      <c r="D33" s="39"/>
      <c r="E33" s="39"/>
    </row>
    <row r="34" spans="1:5" ht="17.100000000000001" customHeight="1" x14ac:dyDescent="0.2">
      <c r="A34" s="19" t="s">
        <v>57</v>
      </c>
      <c r="B34" s="40"/>
      <c r="C34" s="41"/>
      <c r="D34" s="41"/>
      <c r="E34" s="42"/>
    </row>
  </sheetData>
  <sortState ref="A13:G29">
    <sortCondition ref="A13:A29"/>
  </sortState>
  <mergeCells count="9">
    <mergeCell ref="F9:F12"/>
    <mergeCell ref="D9:D12"/>
    <mergeCell ref="E9:E12"/>
    <mergeCell ref="A4:B4"/>
    <mergeCell ref="A5:B5"/>
    <mergeCell ref="A6:B6"/>
    <mergeCell ref="A9:A12"/>
    <mergeCell ref="B9:B12"/>
    <mergeCell ref="C9:C12"/>
  </mergeCells>
  <pageMargins left="0.32" right="0.41" top="1" bottom="1" header="0.48" footer="0.5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8"/>
  <sheetViews>
    <sheetView showGridLines="0" tabSelected="1" topLeftCell="B1" workbookViewId="0">
      <selection activeCell="C23" sqref="C23"/>
    </sheetView>
  </sheetViews>
  <sheetFormatPr defaultRowHeight="17.100000000000001" customHeight="1" x14ac:dyDescent="0.2"/>
  <cols>
    <col min="1" max="1" width="12.28515625" style="43" customWidth="1"/>
    <col min="2" max="2" width="85.42578125" style="43" customWidth="1"/>
    <col min="3" max="3" width="22.42578125" style="43" bestFit="1" customWidth="1"/>
    <col min="4" max="4" width="21" style="43" bestFit="1" customWidth="1"/>
    <col min="5" max="5" width="15.42578125" style="43" bestFit="1" customWidth="1"/>
    <col min="6" max="6" width="21.5703125" style="35" bestFit="1" customWidth="1"/>
    <col min="7" max="7" width="9.140625" style="32"/>
    <col min="8" max="8" width="9.140625" style="43"/>
    <col min="13" max="16384" width="9.140625" style="43"/>
  </cols>
  <sheetData>
    <row r="4" spans="1:6" ht="17.100000000000001" customHeight="1" x14ac:dyDescent="0.3">
      <c r="A4" s="80" t="s">
        <v>56</v>
      </c>
      <c r="B4" s="81"/>
      <c r="C4" s="1"/>
      <c r="D4" s="2"/>
      <c r="E4" s="2"/>
    </row>
    <row r="5" spans="1:6" ht="17.100000000000001" customHeight="1" x14ac:dyDescent="0.2">
      <c r="A5" s="82" t="s">
        <v>0</v>
      </c>
      <c r="B5" s="83"/>
      <c r="C5" s="4"/>
      <c r="D5" s="4"/>
      <c r="E5" s="4"/>
    </row>
    <row r="6" spans="1:6" ht="17.100000000000001" customHeight="1" x14ac:dyDescent="0.3">
      <c r="A6" s="84" t="s">
        <v>48</v>
      </c>
      <c r="B6" s="84"/>
      <c r="C6" s="2"/>
      <c r="D6" s="2"/>
      <c r="E6" s="2"/>
    </row>
    <row r="7" spans="1:6" ht="17.100000000000001" customHeight="1" x14ac:dyDescent="0.3">
      <c r="A7" s="3"/>
      <c r="B7" s="3"/>
      <c r="C7" s="2"/>
      <c r="D7" s="2"/>
      <c r="E7" s="2"/>
    </row>
    <row r="8" spans="1:6" ht="17.100000000000001" customHeight="1" x14ac:dyDescent="0.3">
      <c r="A8" s="5"/>
      <c r="B8" s="6"/>
      <c r="C8" s="6"/>
      <c r="D8" s="6"/>
      <c r="E8" s="7"/>
    </row>
    <row r="9" spans="1:6" ht="17.100000000000001" customHeight="1" x14ac:dyDescent="0.2">
      <c r="A9" s="85" t="s">
        <v>2</v>
      </c>
      <c r="B9" s="86" t="s">
        <v>3</v>
      </c>
      <c r="C9" s="87" t="s">
        <v>49</v>
      </c>
      <c r="D9" s="78" t="s">
        <v>50</v>
      </c>
      <c r="E9" s="78" t="s">
        <v>51</v>
      </c>
      <c r="F9" s="78" t="s">
        <v>55</v>
      </c>
    </row>
    <row r="10" spans="1:6" ht="17.100000000000001" customHeight="1" x14ac:dyDescent="0.2">
      <c r="A10" s="85"/>
      <c r="B10" s="86"/>
      <c r="C10" s="88"/>
      <c r="D10" s="79"/>
      <c r="E10" s="79"/>
      <c r="F10" s="79"/>
    </row>
    <row r="11" spans="1:6" ht="17.100000000000001" customHeight="1" x14ac:dyDescent="0.2">
      <c r="A11" s="85"/>
      <c r="B11" s="86"/>
      <c r="C11" s="88"/>
      <c r="D11" s="79"/>
      <c r="E11" s="79"/>
      <c r="F11" s="79"/>
    </row>
    <row r="12" spans="1:6" ht="17.100000000000001" customHeight="1" x14ac:dyDescent="0.2">
      <c r="A12" s="85"/>
      <c r="B12" s="86"/>
      <c r="C12" s="88"/>
      <c r="D12" s="79"/>
      <c r="E12" s="79"/>
      <c r="F12" s="79"/>
    </row>
    <row r="13" spans="1:6" ht="17.100000000000001" customHeight="1" x14ac:dyDescent="0.3">
      <c r="A13" s="46" t="s">
        <v>4</v>
      </c>
      <c r="B13" s="46" t="s">
        <v>5</v>
      </c>
      <c r="C13" s="10">
        <v>10</v>
      </c>
      <c r="D13" s="10">
        <v>98.48</v>
      </c>
      <c r="E13" s="10"/>
      <c r="F13" s="66">
        <v>56253.45</v>
      </c>
    </row>
    <row r="14" spans="1:6" ht="17.100000000000001" customHeight="1" x14ac:dyDescent="0.3">
      <c r="A14" s="46" t="s">
        <v>6</v>
      </c>
      <c r="B14" s="46" t="s">
        <v>7</v>
      </c>
      <c r="C14" s="10">
        <v>23</v>
      </c>
      <c r="D14" s="10">
        <v>1070.8499999999999</v>
      </c>
      <c r="E14" s="10"/>
      <c r="F14" s="66">
        <v>156115.32999999999</v>
      </c>
    </row>
    <row r="15" spans="1:6" ht="17.100000000000001" customHeight="1" x14ac:dyDescent="0.3">
      <c r="A15" s="46" t="s">
        <v>58</v>
      </c>
      <c r="B15" s="46" t="s">
        <v>59</v>
      </c>
      <c r="C15" s="10" t="s">
        <v>61</v>
      </c>
      <c r="D15" s="10">
        <v>66.83</v>
      </c>
      <c r="E15" s="48"/>
      <c r="F15" s="66">
        <v>4418.3</v>
      </c>
    </row>
    <row r="16" spans="1:6" ht="17.100000000000001" customHeight="1" x14ac:dyDescent="0.3">
      <c r="A16" s="46" t="s">
        <v>8</v>
      </c>
      <c r="B16" s="46" t="s">
        <v>9</v>
      </c>
      <c r="C16" s="10">
        <v>350</v>
      </c>
      <c r="D16" s="10">
        <v>7093.83</v>
      </c>
      <c r="E16" s="48"/>
      <c r="F16" s="66">
        <v>2158870.79</v>
      </c>
    </row>
    <row r="17" spans="1:6" ht="17.100000000000001" customHeight="1" x14ac:dyDescent="0.3">
      <c r="A17" s="46" t="s">
        <v>22</v>
      </c>
      <c r="B17" s="46" t="s">
        <v>23</v>
      </c>
      <c r="C17" s="10" t="s">
        <v>61</v>
      </c>
      <c r="D17" s="10">
        <v>123.25</v>
      </c>
      <c r="E17" s="48"/>
      <c r="F17" s="66">
        <v>6738.33</v>
      </c>
    </row>
    <row r="18" spans="1:6" ht="17.100000000000001" customHeight="1" x14ac:dyDescent="0.3">
      <c r="A18" s="46" t="s">
        <v>24</v>
      </c>
      <c r="B18" s="46" t="s">
        <v>25</v>
      </c>
      <c r="C18" s="10">
        <v>15</v>
      </c>
      <c r="D18" s="10">
        <v>83.23</v>
      </c>
      <c r="E18" s="48"/>
      <c r="F18" s="66">
        <v>8638.51</v>
      </c>
    </row>
    <row r="19" spans="1:6" ht="17.100000000000001" customHeight="1" x14ac:dyDescent="0.3">
      <c r="A19" s="46" t="s">
        <v>26</v>
      </c>
      <c r="B19" s="46" t="s">
        <v>27</v>
      </c>
      <c r="C19" s="10">
        <v>20</v>
      </c>
      <c r="D19" s="10">
        <v>592.59</v>
      </c>
      <c r="E19" s="48"/>
      <c r="F19" s="66">
        <v>42897</v>
      </c>
    </row>
    <row r="20" spans="1:6" ht="17.100000000000001" customHeight="1" x14ac:dyDescent="0.3">
      <c r="A20" s="46" t="s">
        <v>52</v>
      </c>
      <c r="B20" s="46" t="s">
        <v>53</v>
      </c>
      <c r="C20" s="10">
        <v>784</v>
      </c>
      <c r="D20" s="10">
        <v>4099.99</v>
      </c>
      <c r="E20" s="48"/>
      <c r="F20" s="66">
        <v>614105.13</v>
      </c>
    </row>
    <row r="21" spans="1:6" ht="17.100000000000001" customHeight="1" x14ac:dyDescent="0.3">
      <c r="A21" s="47" t="s">
        <v>34</v>
      </c>
      <c r="B21" s="47" t="s">
        <v>54</v>
      </c>
      <c r="C21" s="44" t="s">
        <v>61</v>
      </c>
      <c r="D21" s="44">
        <v>95.61</v>
      </c>
      <c r="E21" s="48"/>
      <c r="F21" s="74">
        <v>5407.33</v>
      </c>
    </row>
    <row r="22" spans="1:6" ht="17.100000000000001" customHeight="1" x14ac:dyDescent="0.3">
      <c r="A22" s="46" t="s">
        <v>37</v>
      </c>
      <c r="B22" s="46" t="s">
        <v>38</v>
      </c>
      <c r="C22" s="10">
        <v>47</v>
      </c>
      <c r="D22" s="10"/>
      <c r="E22" s="48">
        <v>932.8</v>
      </c>
      <c r="F22" s="66">
        <v>139881.44</v>
      </c>
    </row>
    <row r="23" spans="1:6" ht="17.100000000000001" customHeight="1" x14ac:dyDescent="0.3">
      <c r="A23" s="46" t="s">
        <v>39</v>
      </c>
      <c r="B23" s="46" t="s">
        <v>40</v>
      </c>
      <c r="C23" s="10" t="s">
        <v>61</v>
      </c>
      <c r="D23" s="10">
        <v>3.24</v>
      </c>
      <c r="E23" s="48"/>
      <c r="F23" s="66">
        <v>190.8</v>
      </c>
    </row>
    <row r="24" spans="1:6" ht="17.100000000000001" customHeight="1" x14ac:dyDescent="0.3">
      <c r="A24" s="46"/>
      <c r="B24" s="46"/>
      <c r="C24" s="29"/>
      <c r="D24" s="29"/>
      <c r="E24" s="29"/>
      <c r="F24" s="29"/>
    </row>
    <row r="25" spans="1:6" ht="17.100000000000001" customHeight="1" x14ac:dyDescent="0.2">
      <c r="A25" s="15"/>
      <c r="B25" s="33"/>
      <c r="C25" s="33"/>
      <c r="D25" s="36"/>
      <c r="E25" s="37"/>
    </row>
    <row r="26" spans="1:6" ht="17.100000000000001" customHeight="1" x14ac:dyDescent="0.2">
      <c r="A26" s="16" t="s">
        <v>43</v>
      </c>
      <c r="B26" s="38"/>
      <c r="C26" s="33"/>
      <c r="D26" s="36"/>
      <c r="E26" s="37"/>
    </row>
    <row r="27" spans="1:6" ht="17.100000000000001" customHeight="1" x14ac:dyDescent="0.3">
      <c r="A27" s="3"/>
      <c r="B27" s="39"/>
      <c r="C27" s="39"/>
      <c r="D27" s="39"/>
      <c r="E27" s="39"/>
    </row>
    <row r="28" spans="1:6" ht="17.100000000000001" customHeight="1" x14ac:dyDescent="0.2">
      <c r="A28" s="19" t="s">
        <v>57</v>
      </c>
      <c r="B28" s="40"/>
      <c r="C28" s="41"/>
      <c r="D28" s="41"/>
      <c r="E28" s="42"/>
    </row>
  </sheetData>
  <sortState ref="A13:F24">
    <sortCondition ref="A13:A24"/>
  </sortState>
  <mergeCells count="9">
    <mergeCell ref="F9:F12"/>
    <mergeCell ref="D9:D12"/>
    <mergeCell ref="E9:E12"/>
    <mergeCell ref="A4:B4"/>
    <mergeCell ref="A5:B5"/>
    <mergeCell ref="A6:B6"/>
    <mergeCell ref="A9:A12"/>
    <mergeCell ref="B9:B12"/>
    <mergeCell ref="C9:C12"/>
  </mergeCells>
  <pageMargins left="0.32" right="0.41" top="1" bottom="1" header="0.48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Q1-Áreas--CN_Continente</vt:lpstr>
      <vt:lpstr>Q1-Áreas--CN_NORTE</vt:lpstr>
      <vt:lpstr>Q1-Áreas--CN_CENTRO</vt:lpstr>
      <vt:lpstr>Q1-Áreas--CN_LVT</vt:lpstr>
      <vt:lpstr>Q1-Áreas--CN_ALENTEJO</vt:lpstr>
      <vt:lpstr>Q1-Áreas--CN_ALGARVE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dcterms:created xsi:type="dcterms:W3CDTF">2016-06-07T11:32:58Z</dcterms:created>
  <dcterms:modified xsi:type="dcterms:W3CDTF">2017-07-04T15:12:11Z</dcterms:modified>
</cp:coreProperties>
</file>