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6" rupBuild="30228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https://ifappt-my.sharepoint.com/personal/luisa_leote_ifap_pt/Documents/Ambiente de Trabalho/"/>
    </mc:Choice>
  </mc:AlternateContent>
  <xr:revisionPtr revIDLastSave="0" documentId="8_{AA496332-4A91-465D-AAF9-6A3ED7B395FE}" xr6:coauthVersionLast="47" xr6:coauthVersionMax="47" xr10:uidLastSave="{00000000-0000-0000-0000-000000000000}"/>
  <bookViews>
    <workbookView xWindow="-110" yWindow="-110" windowWidth="19420" windowHeight="10300" tabRatio="601" xr2:uid="{00000000-000D-0000-FFFF-FFFF00000000}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Concelho!$A$7:$F$67</definedName>
    <definedName name="_xlnm._FilterDatabase" localSheetId="0" hidden="1">NUTII!$A$7:$E$18</definedName>
    <definedName name="_xlnm._FilterDatabase" localSheetId="1" hidden="1">NUTIII!$A$7:$D$17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E18" i="15" l="1"/>
  <c r="D18" i="15"/>
</calcChain>
</file>

<file path=xl/sharedStrings.xml><?xml version="1.0" encoding="utf-8"?>
<sst xmlns="http://purl.oclc.org/ooxml/spreadsheetml/main" count="329" uniqueCount="34">
  <si>
    <t>INTERVENÇÃO</t>
  </si>
  <si>
    <t>NUT II</t>
  </si>
  <si>
    <t>NUT III</t>
  </si>
  <si>
    <t>CONCELHO</t>
  </si>
  <si>
    <t>Nº BENEFICIÁRIOS</t>
  </si>
  <si>
    <t>F7 - Pagamentos Natura 2000 e F8 - Compromissos agroambientais e climáticos</t>
  </si>
  <si>
    <t>REGIAO AUTONOMA DA MADEIRA</t>
  </si>
  <si>
    <t>ÁREA (HA)</t>
  </si>
  <si>
    <t>MONTANTE (€)</t>
  </si>
  <si>
    <t>DADOS DE PAGAMENTO PU 2025</t>
  </si>
  <si>
    <t>Fonte: IFAP - 2026-06-30</t>
  </si>
  <si>
    <t>SANTA CRUZ</t>
  </si>
  <si>
    <t>F.7.1- Pagamentos Natura 2000 e Diretiva-Quadro da Água</t>
  </si>
  <si>
    <t>F.8.1- Produção Integrada</t>
  </si>
  <si>
    <t>F.8.2- Manutenção de muros de suporte de terras</t>
  </si>
  <si>
    <t>F.8.3.1- Produção Biológica - Conversão</t>
  </si>
  <si>
    <t>F.8.3.2- Produção Biológica - Manutenção</t>
  </si>
  <si>
    <t>F.8.4- Preservação de pomares de frutos frescos e vinhas tradicionais</t>
  </si>
  <si>
    <t>F.8.5- Proteção das espécies invasoras</t>
  </si>
  <si>
    <t>F.8.6- Manutenção de muros de pedra de croché em Porto Santo</t>
  </si>
  <si>
    <t>F.8.7- Manutenção dos bardos em urze</t>
  </si>
  <si>
    <t>F.8.8- Compromissos silvoambientais e climáticos</t>
  </si>
  <si>
    <t>CALHETA (MADEIRA)</t>
  </si>
  <si>
    <t>PORTO SANTO</t>
  </si>
  <si>
    <t>CAMARA DE LOBOS</t>
  </si>
  <si>
    <t>FUNCHAL</t>
  </si>
  <si>
    <t>MACHICO</t>
  </si>
  <si>
    <t>PONTA DO SOL</t>
  </si>
  <si>
    <t>PORTO MONIZ</t>
  </si>
  <si>
    <t>RIBEIRA BRAVA</t>
  </si>
  <si>
    <t>SANTANA</t>
  </si>
  <si>
    <t>SAO VICENTE</t>
  </si>
  <si>
    <r>
      <rPr>
        <sz val="8"/>
        <rFont val="Aptos Narrow"/>
        <family val="2"/>
      </rPr>
      <t>≤</t>
    </r>
    <r>
      <rPr>
        <sz val="8"/>
        <rFont val="Trebuchet MS"/>
        <family val="2"/>
      </rPr>
      <t>3</t>
    </r>
  </si>
  <si>
    <t>≤3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</si>
</sst>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sz val="8"/>
      <color theme="1"/>
      <name val="Trebuchet MS"/>
      <family val="2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8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start/>
      <end/>
      <top/>
      <bottom/>
      <diagonal/>
    </border>
    <border>
      <start style="thin">
        <color rgb="FF2B89AB"/>
      </start>
      <end/>
      <top style="thin">
        <color rgb="FF2B89AB"/>
      </top>
      <bottom style="thin">
        <color rgb="FF2B89AB"/>
      </bottom>
      <diagonal/>
    </border>
    <border>
      <start style="thin">
        <color theme="0"/>
      </start>
      <end/>
      <top/>
      <bottom/>
      <diagonal/>
    </border>
    <border>
      <start/>
      <end style="thin">
        <color theme="0"/>
      </end>
      <top/>
      <bottom/>
      <diagonal/>
    </border>
    <border>
      <start style="thin">
        <color theme="0"/>
      </start>
      <end style="thin">
        <color theme="0"/>
      </end>
      <top/>
      <bottom/>
      <diagonal/>
    </border>
    <border>
      <start/>
      <end style="thin">
        <color rgb="FF2B89AB"/>
      </end>
      <top style="thin">
        <color rgb="FF2B89AB"/>
      </top>
      <bottom style="thin">
        <color rgb="FF2B89AB"/>
      </bottom>
      <diagonal/>
    </border>
    <border>
      <start/>
      <end/>
      <top style="thin">
        <color rgb="FF2B89AB"/>
      </top>
      <bottom style="thin">
        <color rgb="FF2B89AB"/>
      </bottom>
      <diagonal/>
    </border>
    <border>
      <start/>
      <end style="thin">
        <color rgb="FF2B89AB"/>
      </end>
      <top style="thin">
        <color rgb="FF2B89AB"/>
      </top>
      <bottom style="hair">
        <color rgb="FF2B89AB"/>
      </bottom>
      <diagonal/>
    </border>
    <border>
      <start style="thin">
        <color rgb="FF2B89AB"/>
      </start>
      <end style="thin">
        <color rgb="FF2B89AB"/>
      </end>
      <top style="thin">
        <color rgb="FF2B89AB"/>
      </top>
      <bottom style="hair">
        <color rgb="FF2B89AB"/>
      </bottom>
      <diagonal/>
    </border>
    <border>
      <start style="thin">
        <color rgb="FF2B89AB"/>
      </start>
      <end/>
      <top style="thin">
        <color rgb="FF2B89AB"/>
      </top>
      <bottom style="hair">
        <color rgb="FF2B89AB"/>
      </bottom>
      <diagonal/>
    </border>
    <border>
      <start/>
      <end style="thin">
        <color rgb="FF2B89AB"/>
      </end>
      <top style="hair">
        <color rgb="FF2B89AB"/>
      </top>
      <bottom style="hair">
        <color rgb="FF2B89AB"/>
      </bottom>
      <diagonal/>
    </border>
    <border>
      <start style="thin">
        <color rgb="FF2B89AB"/>
      </start>
      <end style="thin">
        <color rgb="FF2B89AB"/>
      </end>
      <top style="hair">
        <color rgb="FF2B89AB"/>
      </top>
      <bottom style="hair">
        <color rgb="FF2B89AB"/>
      </bottom>
      <diagonal/>
    </border>
    <border>
      <start style="thin">
        <color rgb="FF2B89AB"/>
      </start>
      <end/>
      <top style="hair">
        <color rgb="FF2B89AB"/>
      </top>
      <bottom style="hair">
        <color rgb="FF2B89AB"/>
      </bottom>
      <diagonal/>
    </border>
    <border>
      <start style="thin">
        <color theme="8" tint="-0.24994659260841701"/>
      </start>
      <end style="thin">
        <color theme="8" tint="-0.24994659260841701"/>
      </end>
      <top style="thin">
        <color theme="8" tint="-0.24994659260841701"/>
      </top>
      <bottom style="hair">
        <color theme="8" tint="-0.24994659260841701"/>
      </bottom>
      <diagonal/>
    </border>
    <border>
      <start style="thin">
        <color theme="8" tint="-0.24994659260841701"/>
      </start>
      <end style="thin">
        <color theme="8" tint="-0.24994659260841701"/>
      </end>
      <top style="hair">
        <color theme="8" tint="-0.24994659260841701"/>
      </top>
      <bottom style="hair">
        <color theme="8" tint="-0.24994659260841701"/>
      </bottom>
      <diagonal/>
    </border>
    <border>
      <start style="thin">
        <color theme="8" tint="-0.24994659260841701"/>
      </start>
      <end style="thin">
        <color theme="8" tint="-0.24994659260841701"/>
      </end>
      <top style="hair">
        <color theme="8" tint="-0.24994659260841701"/>
      </top>
      <bottom style="thin">
        <color theme="8" tint="-0.24994659260841701"/>
      </bottom>
      <diagonal/>
    </border>
    <border>
      <start/>
      <end style="thin">
        <color theme="8" tint="-0.24994659260841701"/>
      </end>
      <top style="thin">
        <color theme="8" tint="-0.24994659260841701"/>
      </top>
      <bottom style="hair">
        <color theme="8" tint="-0.24994659260841701"/>
      </bottom>
      <diagonal/>
    </border>
    <border>
      <start/>
      <end style="thin">
        <color theme="8" tint="-0.24994659260841701"/>
      </end>
      <top style="hair">
        <color theme="8" tint="-0.24994659260841701"/>
      </top>
      <bottom style="hair">
        <color theme="8" tint="-0.24994659260841701"/>
      </bottom>
      <diagonal/>
    </border>
    <border>
      <start style="thin">
        <color theme="8" tint="-0.24994659260841701"/>
      </start>
      <end/>
      <top style="hair">
        <color theme="8" tint="-0.24994659260841701"/>
      </top>
      <bottom style="hair">
        <color theme="8" tint="-0.24994659260841701"/>
      </bottom>
      <diagonal/>
    </border>
    <border>
      <start/>
      <end style="thin">
        <color theme="8" tint="-0.24994659260841701"/>
      </end>
      <top style="hair">
        <color theme="8" tint="-0.24994659260841701"/>
      </top>
      <bottom style="thin">
        <color theme="8" tint="-0.24994659260841701"/>
      </bottom>
      <diagonal/>
    </border>
    <border>
      <start/>
      <end style="thin">
        <color rgb="FF008080"/>
      </end>
      <top style="thin">
        <color rgb="FF008080"/>
      </top>
      <bottom style="hair">
        <color rgb="FF008080"/>
      </bottom>
      <diagonal/>
    </border>
    <border>
      <start style="thin">
        <color rgb="FF008080"/>
      </start>
      <end style="thin">
        <color rgb="FF008080"/>
      </end>
      <top style="thin">
        <color rgb="FF008080"/>
      </top>
      <bottom style="hair">
        <color rgb="FF008080"/>
      </bottom>
      <diagonal/>
    </border>
    <border>
      <start/>
      <end style="thin">
        <color rgb="FF008080"/>
      </end>
      <top style="hair">
        <color rgb="FF008080"/>
      </top>
      <bottom style="hair">
        <color rgb="FF008080"/>
      </bottom>
      <diagonal/>
    </border>
    <border>
      <start style="thin">
        <color rgb="FF008080"/>
      </start>
      <end style="thin">
        <color rgb="FF008080"/>
      </end>
      <top style="hair">
        <color rgb="FF008080"/>
      </top>
      <bottom style="hair">
        <color rgb="FF008080"/>
      </bottom>
      <diagonal/>
    </border>
    <border>
      <start style="thin">
        <color rgb="FF008080"/>
      </start>
      <end/>
      <top style="hair">
        <color rgb="FF008080"/>
      </top>
      <bottom style="hair">
        <color rgb="FF008080"/>
      </bottom>
      <diagonal/>
    </border>
    <border>
      <start style="thin">
        <color rgb="FF008080"/>
      </start>
      <end style="thin">
        <color rgb="FF008080"/>
      </end>
      <top style="hair">
        <color rgb="FF008080"/>
      </top>
      <bottom style="thin">
        <color rgb="FF008080"/>
      </bottom>
      <diagonal/>
    </border>
    <border>
      <start style="thin">
        <color rgb="FF008080"/>
      </start>
      <end/>
      <top style="hair">
        <color rgb="FF008080"/>
      </top>
      <bottom style="thin">
        <color rgb="FF008080"/>
      </bottom>
      <diagonal/>
    </border>
    <border>
      <start style="thin">
        <color theme="8" tint="-0.24994659260841701"/>
      </start>
      <end/>
      <top style="hair">
        <color theme="8" tint="-0.24994659260841701"/>
      </top>
      <bottom style="thin">
        <color theme="8" tint="-0.24994659260841701"/>
      </bottom>
      <diagonal/>
    </border>
    <border>
      <start style="thin">
        <color rgb="FF008080"/>
      </start>
      <end/>
      <top style="thin">
        <color rgb="FF008080"/>
      </top>
      <bottom/>
      <diagonal/>
    </border>
    <border>
      <start style="thin">
        <color rgb="FF008080"/>
      </start>
      <end/>
      <top/>
      <bottom/>
      <diagonal/>
    </border>
    <border>
      <start style="thin">
        <color rgb="FF008080"/>
      </start>
      <end style="thin">
        <color rgb="FF008080"/>
      </end>
      <top style="hair">
        <color theme="8" tint="-0.24994659260841701"/>
      </top>
      <bottom style="hair">
        <color theme="8" tint="-0.24994659260841701"/>
      </bottom>
      <diagonal/>
    </border>
    <border>
      <start/>
      <end style="thin">
        <color rgb="FF008080"/>
      </end>
      <top style="hair">
        <color rgb="FF008080"/>
      </top>
      <bottom style="thin">
        <color rgb="FF008080"/>
      </bottom>
      <diagonal/>
    </border>
    <border>
      <start/>
      <end style="thin">
        <color rgb="FF2B89AB"/>
      </end>
      <top/>
      <bottom/>
      <diagonal/>
    </border>
    <border>
      <start style="thin">
        <color rgb="FF2B89AB"/>
      </start>
      <end/>
      <top/>
      <bottom/>
      <diagonal/>
    </border>
  </borders>
  <cellStyleXfs count="8">
    <xf numFmtId="0" fontId="0" fillId="0" borderId="0"/>
    <xf numFmtId="0" fontId="3" fillId="0" borderId="0"/>
    <xf numFmtId="0" fontId="2" fillId="0" borderId="0">
      <alignment vertical="center" wrapText="1"/>
    </xf>
    <xf numFmtId="0" fontId="4" fillId="0" borderId="0"/>
    <xf numFmtId="0" fontId="2" fillId="2" borderId="0"/>
    <xf numFmtId="0" fontId="4" fillId="0" borderId="0"/>
    <xf numFmtId="0" fontId="1" fillId="0" borderId="0"/>
    <xf numFmtId="0" fontId="17" fillId="0" borderId="0"/>
  </cellStyleXfs>
  <cellXfs count="77">
    <xf numFmtId="0" fontId="0" fillId="0" borderId="0" xfId="0"/>
    <xf numFmtId="0" fontId="5" fillId="0" borderId="0" xfId="1" applyFont="1" applyAlignment="1">
      <alignment horizontal="left"/>
    </xf>
    <xf numFmtId="0" fontId="5" fillId="0" borderId="0" xfId="1" applyFont="1"/>
    <xf numFmtId="0" fontId="7" fillId="0" borderId="0" xfId="1" applyFont="1"/>
    <xf numFmtId="0" fontId="8" fillId="0" borderId="0" xfId="2" applyFont="1">
      <alignment vertical="center" wrapText="1"/>
    </xf>
    <xf numFmtId="17" fontId="8" fillId="0" borderId="0" xfId="1" applyNumberFormat="1" applyFont="1" applyAlignment="1">
      <alignment horizontal="left" vertical="center"/>
    </xf>
    <xf numFmtId="0" fontId="6" fillId="0" borderId="0" xfId="1" applyFont="1"/>
    <xf numFmtId="49" fontId="5" fillId="0" borderId="0" xfId="1" applyNumberFormat="1" applyFont="1" applyAlignment="1">
      <alignment horizontal="left" vertical="center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9" fillId="6" borderId="5" xfId="5" applyFont="1" applyFill="1" applyBorder="1" applyAlignment="1">
      <alignment horizontal="center" vertical="center" wrapText="1"/>
    </xf>
    <xf numFmtId="0" fontId="9" fillId="6" borderId="6" xfId="5" applyFont="1" applyFill="1" applyBorder="1" applyAlignment="1">
      <alignment horizontal="center" vertical="center" wrapText="1"/>
    </xf>
    <xf numFmtId="3" fontId="9" fillId="6" borderId="1" xfId="0" applyNumberFormat="1" applyFont="1" applyFill="1" applyBorder="1" applyAlignment="1">
      <alignment horizontal="right" vertical="center" wrapText="1" indent="1"/>
    </xf>
    <xf numFmtId="3" fontId="9" fillId="6" borderId="1" xfId="0" applyNumberFormat="1" applyFont="1" applyFill="1" applyBorder="1" applyAlignment="1">
      <alignment horizontal="right" vertical="center" indent="1"/>
    </xf>
    <xf numFmtId="0" fontId="5" fillId="0" borderId="0" xfId="1" applyFont="1" applyAlignment="1">
      <alignment horizontal="center"/>
    </xf>
    <xf numFmtId="0" fontId="12" fillId="0" borderId="0" xfId="4" applyFont="1" applyFill="1" applyAlignment="1">
      <alignment vertical="center"/>
    </xf>
    <xf numFmtId="0" fontId="8" fillId="3" borderId="7" xfId="3" applyFont="1" applyFill="1" applyBorder="1" applyAlignment="1">
      <alignment horizontal="left" vertical="center" indent="1"/>
    </xf>
    <xf numFmtId="0" fontId="8" fillId="3" borderId="8" xfId="3" applyFont="1" applyFill="1" applyBorder="1" applyAlignment="1">
      <alignment horizontal="left" vertical="center" indent="1"/>
    </xf>
    <xf numFmtId="3" fontId="8" fillId="4" borderId="8" xfId="0" applyNumberFormat="1" applyFont="1" applyFill="1" applyBorder="1" applyAlignment="1">
      <alignment horizontal="right" vertical="center" wrapText="1" indent="1"/>
    </xf>
    <xf numFmtId="3" fontId="8" fillId="4" borderId="9" xfId="0" applyNumberFormat="1" applyFont="1" applyFill="1" applyBorder="1" applyAlignment="1">
      <alignment horizontal="right" vertical="center" indent="1"/>
    </xf>
    <xf numFmtId="0" fontId="8" fillId="3" borderId="10" xfId="3" applyFont="1" applyFill="1" applyBorder="1" applyAlignment="1">
      <alignment horizontal="left" vertical="center" indent="1"/>
    </xf>
    <xf numFmtId="0" fontId="8" fillId="3" borderId="11" xfId="3" applyFont="1" applyFill="1" applyBorder="1" applyAlignment="1">
      <alignment horizontal="left" vertical="center" indent="1"/>
    </xf>
    <xf numFmtId="3" fontId="8" fillId="4" borderId="11" xfId="0" applyNumberFormat="1" applyFont="1" applyFill="1" applyBorder="1" applyAlignment="1">
      <alignment horizontal="right" vertical="center" wrapText="1" indent="1"/>
    </xf>
    <xf numFmtId="3" fontId="8" fillId="4" borderId="12" xfId="0" applyNumberFormat="1" applyFont="1" applyFill="1" applyBorder="1" applyAlignment="1">
      <alignment horizontal="right" vertical="center" indent="1"/>
    </xf>
    <xf numFmtId="3" fontId="8" fillId="4" borderId="12" xfId="0" quotePrefix="1" applyNumberFormat="1" applyFont="1" applyFill="1" applyBorder="1" applyAlignment="1">
      <alignment horizontal="right" vertical="center" indent="1"/>
    </xf>
    <xf numFmtId="3" fontId="8" fillId="0" borderId="13" xfId="4" applyNumberFormat="1" applyFont="1" applyFill="1" applyBorder="1" applyAlignment="1">
      <alignment horizontal="right" vertical="center" indent="1"/>
    </xf>
    <xf numFmtId="3" fontId="8" fillId="0" borderId="14" xfId="4" applyNumberFormat="1" applyFont="1" applyFill="1" applyBorder="1" applyAlignment="1">
      <alignment horizontal="right" vertical="center" indent="1"/>
    </xf>
    <xf numFmtId="0" fontId="8" fillId="0" borderId="13" xfId="4" applyFont="1" applyFill="1" applyBorder="1" applyAlignment="1">
      <alignment horizontal="left" vertical="center" indent="1"/>
    </xf>
    <xf numFmtId="0" fontId="8" fillId="0" borderId="14" xfId="4" applyFont="1" applyFill="1" applyBorder="1" applyAlignment="1">
      <alignment horizontal="left" vertical="center" indent="1"/>
    </xf>
    <xf numFmtId="0" fontId="8" fillId="0" borderId="16" xfId="4" applyFont="1" applyFill="1" applyBorder="1" applyAlignment="1">
      <alignment horizontal="left" vertical="center" indent="1"/>
    </xf>
    <xf numFmtId="0" fontId="8" fillId="0" borderId="17" xfId="4" applyFont="1" applyFill="1" applyBorder="1" applyAlignment="1">
      <alignment horizontal="left" vertical="center" indent="1"/>
    </xf>
    <xf numFmtId="0" fontId="8" fillId="0" borderId="20" xfId="4" applyFont="1" applyFill="1" applyBorder="1" applyAlignment="1">
      <alignment horizontal="left" vertical="center" indent="1"/>
    </xf>
    <xf numFmtId="0" fontId="8" fillId="3" borderId="21" xfId="3" applyFont="1" applyFill="1" applyBorder="1" applyAlignment="1">
      <alignment horizontal="left" vertical="center" indent="1"/>
    </xf>
    <xf numFmtId="3" fontId="8" fillId="0" borderId="21" xfId="4" applyNumberFormat="1" applyFont="1" applyFill="1" applyBorder="1" applyAlignment="1">
      <alignment horizontal="right" vertical="center" indent="1"/>
    </xf>
    <xf numFmtId="0" fontId="8" fillId="0" borderId="22" xfId="4" applyFont="1" applyFill="1" applyBorder="1" applyAlignment="1">
      <alignment horizontal="left" vertical="center" indent="1"/>
    </xf>
    <xf numFmtId="0" fontId="8" fillId="3" borderId="23" xfId="3" applyFont="1" applyFill="1" applyBorder="1" applyAlignment="1">
      <alignment horizontal="left" vertical="center" indent="1"/>
    </xf>
    <xf numFmtId="3" fontId="8" fillId="0" borderId="23" xfId="4" applyNumberFormat="1" applyFont="1" applyFill="1" applyBorder="1" applyAlignment="1">
      <alignment horizontal="right" vertical="center" indent="1"/>
    </xf>
    <xf numFmtId="3" fontId="8" fillId="0" borderId="24" xfId="4" applyNumberFormat="1" applyFont="1" applyFill="1" applyBorder="1" applyAlignment="1">
      <alignment horizontal="right" vertical="center" indent="1"/>
    </xf>
    <xf numFmtId="0" fontId="8" fillId="3" borderId="13" xfId="3" applyFont="1" applyFill="1" applyBorder="1" applyAlignment="1">
      <alignment horizontal="left" vertical="center" indent="1"/>
    </xf>
    <xf numFmtId="0" fontId="8" fillId="3" borderId="14" xfId="3" applyFont="1" applyFill="1" applyBorder="1" applyAlignment="1">
      <alignment horizontal="left" vertical="center" indent="1"/>
    </xf>
    <xf numFmtId="3" fontId="5" fillId="0" borderId="0" xfId="1" applyNumberFormat="1" applyFont="1" applyAlignment="1">
      <alignment horizontal="left"/>
    </xf>
    <xf numFmtId="3" fontId="5" fillId="0" borderId="0" xfId="1" applyNumberFormat="1" applyFont="1"/>
    <xf numFmtId="3" fontId="8" fillId="0" borderId="28" xfId="4" applyNumberFormat="1" applyFont="1" applyFill="1" applyBorder="1" applyAlignment="1">
      <alignment horizontal="right" vertical="center" indent="1"/>
    </xf>
    <xf numFmtId="3" fontId="12" fillId="0" borderId="18" xfId="4" applyNumberFormat="1" applyFont="1" applyFill="1" applyBorder="1" applyAlignment="1">
      <alignment horizontal="right" vertical="center" indent="1"/>
    </xf>
    <xf numFmtId="3" fontId="13" fillId="0" borderId="18" xfId="4" applyNumberFormat="1" applyFont="1" applyFill="1" applyBorder="1" applyAlignment="1">
      <alignment horizontal="right" vertical="center" indent="1"/>
    </xf>
    <xf numFmtId="164" fontId="8" fillId="0" borderId="18" xfId="4" applyNumberFormat="1" applyFont="1" applyFill="1" applyBorder="1" applyAlignment="1">
      <alignment horizontal="right" vertical="center" indent="1"/>
    </xf>
    <xf numFmtId="3" fontId="14" fillId="0" borderId="18" xfId="4" applyNumberFormat="1" applyFont="1" applyFill="1" applyBorder="1" applyAlignment="1">
      <alignment horizontal="right" vertical="center" indent="1"/>
    </xf>
    <xf numFmtId="3" fontId="14" fillId="4" borderId="18" xfId="4" applyNumberFormat="1" applyFont="1" applyFill="1" applyBorder="1" applyAlignment="1">
      <alignment horizontal="right" vertical="center" indent="1"/>
    </xf>
    <xf numFmtId="3" fontId="14" fillId="0" borderId="29" xfId="4" applyNumberFormat="1" applyFont="1" applyFill="1" applyBorder="1" applyAlignment="1">
      <alignment vertical="center"/>
    </xf>
    <xf numFmtId="3" fontId="14" fillId="0" borderId="24" xfId="4" applyNumberFormat="1" applyFont="1" applyFill="1" applyBorder="1" applyAlignment="1">
      <alignment vertical="center"/>
    </xf>
    <xf numFmtId="3" fontId="8" fillId="0" borderId="0" xfId="1" applyNumberFormat="1" applyFont="1"/>
    <xf numFmtId="0" fontId="11" fillId="0" borderId="0" xfId="1" applyFont="1" applyAlignment="1">
      <alignment horizontal="center"/>
    </xf>
    <xf numFmtId="0" fontId="8" fillId="3" borderId="0" xfId="3" applyFont="1" applyFill="1" applyAlignment="1">
      <alignment horizontal="left" vertical="center" indent="1"/>
    </xf>
    <xf numFmtId="0" fontId="8" fillId="3" borderId="30" xfId="3" applyFont="1" applyFill="1" applyBorder="1" applyAlignment="1">
      <alignment horizontal="left" vertical="center" indent="1"/>
    </xf>
    <xf numFmtId="0" fontId="11" fillId="0" borderId="0" xfId="1" applyFont="1"/>
    <xf numFmtId="0" fontId="8" fillId="0" borderId="31" xfId="4" applyFont="1" applyFill="1" applyBorder="1" applyAlignment="1">
      <alignment horizontal="left" vertical="center" indent="1"/>
    </xf>
    <xf numFmtId="0" fontId="8" fillId="3" borderId="25" xfId="3" applyFont="1" applyFill="1" applyBorder="1" applyAlignment="1">
      <alignment horizontal="left" vertical="center" indent="1"/>
    </xf>
    <xf numFmtId="3" fontId="8" fillId="0" borderId="25" xfId="4" applyNumberFormat="1" applyFont="1" applyFill="1" applyBorder="1" applyAlignment="1">
      <alignment horizontal="right" vertical="center" indent="1"/>
    </xf>
    <xf numFmtId="3" fontId="8" fillId="0" borderId="26" xfId="4" applyNumberFormat="1" applyFont="1" applyFill="1" applyBorder="1" applyAlignment="1">
      <alignment horizontal="right" vertical="center" indent="1"/>
    </xf>
    <xf numFmtId="3" fontId="14" fillId="0" borderId="26" xfId="4" applyNumberFormat="1" applyFont="1" applyFill="1" applyBorder="1" applyAlignment="1">
      <alignment vertical="center"/>
    </xf>
    <xf numFmtId="0" fontId="8" fillId="0" borderId="19" xfId="4" applyFont="1" applyFill="1" applyBorder="1" applyAlignment="1">
      <alignment horizontal="left" vertical="center" indent="1"/>
    </xf>
    <xf numFmtId="0" fontId="8" fillId="0" borderId="15" xfId="4" applyFont="1" applyFill="1" applyBorder="1" applyAlignment="1">
      <alignment horizontal="left" vertical="center" indent="1"/>
    </xf>
    <xf numFmtId="0" fontId="8" fillId="3" borderId="15" xfId="3" applyFont="1" applyFill="1" applyBorder="1" applyAlignment="1">
      <alignment horizontal="left" vertical="center" indent="1"/>
    </xf>
    <xf numFmtId="3" fontId="8" fillId="0" borderId="15" xfId="4" applyNumberFormat="1" applyFont="1" applyFill="1" applyBorder="1" applyAlignment="1">
      <alignment horizontal="right" vertical="center" indent="1"/>
    </xf>
    <xf numFmtId="3" fontId="14" fillId="0" borderId="27" xfId="4" applyNumberFormat="1" applyFont="1" applyFill="1" applyBorder="1" applyAlignment="1">
      <alignment horizontal="right" vertical="center" indent="1"/>
    </xf>
    <xf numFmtId="164" fontId="8" fillId="0" borderId="27" xfId="4" applyNumberFormat="1" applyFont="1" applyFill="1" applyBorder="1" applyAlignment="1">
      <alignment horizontal="right" vertical="center" indent="1"/>
    </xf>
    <xf numFmtId="164" fontId="5" fillId="0" borderId="0" xfId="1" applyNumberFormat="1" applyFont="1"/>
    <xf numFmtId="3" fontId="15" fillId="0" borderId="0" xfId="0" applyNumberFormat="1" applyFont="1" applyAlignment="1">
      <alignment vertical="center"/>
    </xf>
    <xf numFmtId="3" fontId="7" fillId="0" borderId="0" xfId="1" applyNumberFormat="1" applyFont="1"/>
    <xf numFmtId="0" fontId="16" fillId="0" borderId="0" xfId="7" applyFont="1" applyAlignment="1">
      <alignment horizontal="right" wrapText="1"/>
    </xf>
    <xf numFmtId="0" fontId="8" fillId="3" borderId="32" xfId="3" applyFont="1" applyFill="1" applyBorder="1" applyAlignment="1">
      <alignment horizontal="left" vertical="center" indent="1"/>
    </xf>
    <xf numFmtId="3" fontId="8" fillId="4" borderId="33" xfId="0" applyNumberFormat="1" applyFont="1" applyFill="1" applyBorder="1" applyAlignment="1">
      <alignment horizontal="right" vertical="center" wrapText="1" indent="1"/>
    </xf>
    <xf numFmtId="3" fontId="8" fillId="4" borderId="33" xfId="0" applyNumberFormat="1" applyFont="1" applyFill="1" applyBorder="1" applyAlignment="1">
      <alignment horizontal="right" vertical="center" indent="1"/>
    </xf>
    <xf numFmtId="3" fontId="5" fillId="0" borderId="0" xfId="1" applyNumberFormat="1" applyFont="1" applyAlignment="1">
      <alignment vertical="center"/>
    </xf>
    <xf numFmtId="0" fontId="11" fillId="0" borderId="0" xfId="1" applyFont="1" applyAlignment="1">
      <alignment horizontal="center"/>
    </xf>
  </cellXfs>
  <cellStyles count="8">
    <cellStyle name="Normal" xfId="0" builtinId="0"/>
    <cellStyle name="Normal 2" xfId="1" xr:uid="{00000000-0005-0000-0000-000001000000}"/>
    <cellStyle name="Normal 3" xfId="6" xr:uid="{00000000-0005-0000-0000-000002000000}"/>
    <cellStyle name="Normal_001_DD_RPU_DRAP--2009" xfId="2" xr:uid="{00000000-0005-0000-0000-000003000000}"/>
    <cellStyle name="Normal_Folha1" xfId="7" xr:uid="{332982FF-42A6-45AA-92A0-7392F5A4AADA}"/>
    <cellStyle name="Normal_Lista_Agro-ambientais" xfId="3" xr:uid="{00000000-0005-0000-0000-000004000000}"/>
    <cellStyle name="Normal_PORTAL_Estatisticas_TBC_Dec" xfId="4" xr:uid="{00000000-0005-0000-0000-000007000000}"/>
    <cellStyle name="Normal_R1-Áreas--CN" xfId="5" xr:uid="{00000000-0005-0000-0000-00000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1.xml"/><Relationship Id="rId3" Type="http://purl.oclc.org/ooxml/officeDocument/relationships/worksheet" Target="worksheets/sheet3.xml"/><Relationship Id="rId7" Type="http://purl.oclc.org/ooxml/officeDocument/relationships/calcChain" Target="calcChain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10" Type="http://purl.oclc.org/ooxml/officeDocument/relationships/customXml" Target="../customXml/item3.xml"/><Relationship Id="rId4" Type="http://purl.oclc.org/ooxml/officeDocument/relationships/theme" Target="theme/theme1.xml"/><Relationship Id="rId9" Type="http://purl.oclc.org/ooxml/officeDocument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55245</xdr:colOff>
      <xdr:row>0</xdr:row>
      <xdr:rowOff>142874</xdr:rowOff>
    </xdr:from>
    <xdr:to>
      <xdr:col>0</xdr:col>
      <xdr:colOff>1621246</xdr:colOff>
      <xdr:row>3</xdr:row>
      <xdr:rowOff>88514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171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55245</xdr:colOff>
      <xdr:row>0</xdr:row>
      <xdr:rowOff>142874</xdr:rowOff>
    </xdr:from>
    <xdr:to>
      <xdr:col>0</xdr:col>
      <xdr:colOff>1621246</xdr:colOff>
      <xdr:row>3</xdr:row>
      <xdr:rowOff>88514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F8440C9-4630-4355-B4A3-51DB3CF41E17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17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purl.oclc.org/ooxml/drawingml/spreadsheetDrawing" xmlns:a="http://purl.oclc.org/ooxml/drawingml/main">
  <xdr:twoCellAnchor editAs="oneCell">
    <xdr:from>
      <xdr:col>0</xdr:col>
      <xdr:colOff>55245</xdr:colOff>
      <xdr:row>0</xdr:row>
      <xdr:rowOff>142874</xdr:rowOff>
    </xdr:from>
    <xdr:to>
      <xdr:col>0</xdr:col>
      <xdr:colOff>1621246</xdr:colOff>
      <xdr:row>3</xdr:row>
      <xdr:rowOff>88514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70ADB38-4551-4862-BE74-31F678EA1898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17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purl.oclc.org/ooxml/officeDocument/relationships/drawing" Target="../drawings/drawing3.xml"/><Relationship Id="rId1" Type="http://purl.oclc.org/ooxml/officeDocument/relationships/printerSettings" Target="../printerSettings/printerSettings3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2"/>
  <sheetViews>
    <sheetView showGridLines="0" tabSelected="1" zoomScaleNormal="100" workbookViewId="0">
      <selection activeCell="A35" sqref="A35"/>
    </sheetView>
  </sheetViews>
  <sheetFormatPr defaultColWidth="9.1796875" defaultRowHeight="10" x14ac:dyDescent="0.2"/>
  <cols>
    <col min="1" max="1" width="28.1796875" style="2" customWidth="1"/>
    <col min="2" max="2" width="51.90625" style="2" customWidth="1"/>
    <col min="3" max="4" width="17.1796875" style="2" customWidth="1"/>
    <col min="5" max="5" width="13.7265625" style="2" customWidth="1"/>
    <col min="6" max="16384" width="9.1796875" style="2"/>
  </cols>
  <sheetData>
    <row r="1" spans="1:6" ht="15.65" customHeight="1" x14ac:dyDescent="0.2">
      <c r="B1" s="16"/>
    </row>
    <row r="2" spans="1:6" ht="15.65" customHeight="1" x14ac:dyDescent="0.35">
      <c r="A2" s="76" t="s">
        <v>9</v>
      </c>
      <c r="B2" s="76"/>
      <c r="C2" s="76"/>
      <c r="D2" s="76"/>
      <c r="E2" s="76"/>
    </row>
    <row r="3" spans="1:6" ht="15.65" customHeight="1" x14ac:dyDescent="0.35">
      <c r="A3" s="53"/>
      <c r="B3" s="53"/>
      <c r="C3" s="53"/>
      <c r="D3" s="53"/>
    </row>
    <row r="4" spans="1:6" ht="15.65" customHeight="1" x14ac:dyDescent="0.35">
      <c r="A4" s="76" t="s">
        <v>5</v>
      </c>
      <c r="B4" s="76"/>
      <c r="C4" s="76"/>
      <c r="D4" s="76"/>
      <c r="E4" s="76"/>
    </row>
    <row r="5" spans="1:6" ht="15.65" customHeight="1" x14ac:dyDescent="0.35">
      <c r="A5" s="76"/>
      <c r="B5" s="76"/>
      <c r="C5" s="76"/>
      <c r="D5" s="76"/>
    </row>
    <row r="6" spans="1:6" ht="15.65" customHeight="1" x14ac:dyDescent="0.2">
      <c r="C6" s="3"/>
    </row>
    <row r="7" spans="1:6" ht="30" customHeight="1" x14ac:dyDescent="0.2">
      <c r="A7" s="8" t="s">
        <v>1</v>
      </c>
      <c r="B7" s="8" t="s">
        <v>0</v>
      </c>
      <c r="C7" s="9" t="s">
        <v>4</v>
      </c>
      <c r="D7" s="10" t="s">
        <v>7</v>
      </c>
      <c r="E7" s="10" t="s">
        <v>8</v>
      </c>
    </row>
    <row r="8" spans="1:6" s="11" customFormat="1" ht="19.899999999999999" customHeight="1" x14ac:dyDescent="0.25">
      <c r="A8" s="18" t="s">
        <v>6</v>
      </c>
      <c r="B8" s="19" t="s">
        <v>12</v>
      </c>
      <c r="C8" s="20">
        <v>5</v>
      </c>
      <c r="D8" s="21">
        <v>148.02000000000001</v>
      </c>
      <c r="E8" s="21">
        <v>63487.5</v>
      </c>
    </row>
    <row r="9" spans="1:6" s="11" customFormat="1" ht="19.899999999999999" customHeight="1" x14ac:dyDescent="0.25">
      <c r="A9" s="22" t="s">
        <v>6</v>
      </c>
      <c r="B9" s="23" t="s">
        <v>13</v>
      </c>
      <c r="C9" s="24" t="s">
        <v>32</v>
      </c>
      <c r="D9" s="25">
        <v>5.47</v>
      </c>
      <c r="E9" s="25">
        <v>2188</v>
      </c>
    </row>
    <row r="10" spans="1:6" s="11" customFormat="1" ht="19.899999999999999" customHeight="1" x14ac:dyDescent="0.25">
      <c r="A10" s="22" t="s">
        <v>6</v>
      </c>
      <c r="B10" s="23" t="s">
        <v>14</v>
      </c>
      <c r="C10" s="24">
        <v>789</v>
      </c>
      <c r="D10" s="25">
        <v>296.13</v>
      </c>
      <c r="E10" s="25">
        <v>264899.61</v>
      </c>
    </row>
    <row r="11" spans="1:6" s="11" customFormat="1" ht="19.899999999999999" customHeight="1" x14ac:dyDescent="0.25">
      <c r="A11" s="22" t="s">
        <v>6</v>
      </c>
      <c r="B11" s="23" t="s">
        <v>15</v>
      </c>
      <c r="C11" s="24">
        <v>25</v>
      </c>
      <c r="D11" s="25">
        <v>18.29</v>
      </c>
      <c r="E11" s="25">
        <v>21951.599999999999</v>
      </c>
    </row>
    <row r="12" spans="1:6" s="11" customFormat="1" ht="19.899999999999999" customHeight="1" x14ac:dyDescent="0.25">
      <c r="A12" s="22" t="s">
        <v>6</v>
      </c>
      <c r="B12" s="23" t="s">
        <v>16</v>
      </c>
      <c r="C12" s="24">
        <v>121</v>
      </c>
      <c r="D12" s="26">
        <v>145.72999999999999</v>
      </c>
      <c r="E12" s="26">
        <v>141143.18</v>
      </c>
    </row>
    <row r="13" spans="1:6" s="11" customFormat="1" ht="19.899999999999999" customHeight="1" x14ac:dyDescent="0.25">
      <c r="A13" s="22" t="s">
        <v>6</v>
      </c>
      <c r="B13" s="23" t="s">
        <v>17</v>
      </c>
      <c r="C13" s="24">
        <v>69</v>
      </c>
      <c r="D13" s="25">
        <v>42.08</v>
      </c>
      <c r="E13" s="25">
        <v>37357.65</v>
      </c>
    </row>
    <row r="14" spans="1:6" s="11" customFormat="1" ht="19.899999999999999" customHeight="1" x14ac:dyDescent="0.25">
      <c r="A14" s="22" t="s">
        <v>6</v>
      </c>
      <c r="B14" s="23" t="s">
        <v>18</v>
      </c>
      <c r="C14" s="24">
        <v>21</v>
      </c>
      <c r="D14" s="25">
        <v>14.09</v>
      </c>
      <c r="E14" s="25">
        <v>7749.5</v>
      </c>
    </row>
    <row r="15" spans="1:6" s="11" customFormat="1" ht="19.899999999999999" customHeight="1" x14ac:dyDescent="0.25">
      <c r="A15" s="22" t="s">
        <v>6</v>
      </c>
      <c r="B15" s="23" t="s">
        <v>19</v>
      </c>
      <c r="C15" s="24">
        <v>21</v>
      </c>
      <c r="D15" s="25">
        <v>8.3000000000000007</v>
      </c>
      <c r="E15" s="25">
        <v>5844.76</v>
      </c>
    </row>
    <row r="16" spans="1:6" s="11" customFormat="1" ht="19.899999999999999" customHeight="1" x14ac:dyDescent="0.25">
      <c r="A16" s="22" t="s">
        <v>6</v>
      </c>
      <c r="B16" s="23" t="s">
        <v>20</v>
      </c>
      <c r="C16" s="24">
        <v>8</v>
      </c>
      <c r="D16" s="25">
        <v>3.62</v>
      </c>
      <c r="E16" s="25">
        <v>2707.5</v>
      </c>
      <c r="F16" s="75"/>
    </row>
    <row r="17" spans="1:6" s="11" customFormat="1" ht="19.899999999999999" customHeight="1" x14ac:dyDescent="0.25">
      <c r="A17" s="72" t="s">
        <v>6</v>
      </c>
      <c r="B17" s="54" t="s">
        <v>21</v>
      </c>
      <c r="C17" s="73">
        <v>24</v>
      </c>
      <c r="D17" s="74">
        <v>1012.73</v>
      </c>
      <c r="E17" s="74">
        <v>759547.5</v>
      </c>
      <c r="F17" s="75"/>
    </row>
    <row r="18" spans="1:6" ht="19.899999999999999" customHeight="1" x14ac:dyDescent="0.2">
      <c r="A18" s="12"/>
      <c r="B18" s="13"/>
      <c r="C18" s="14">
        <v>954</v>
      </c>
      <c r="D18" s="15">
        <f>SUM(D8:D17)</f>
        <v>1694.46</v>
      </c>
      <c r="E18" s="15">
        <f>SUM(E8:E17)</f>
        <v>1306876.7999999998</v>
      </c>
    </row>
    <row r="19" spans="1:6" ht="12.65" customHeight="1" x14ac:dyDescent="0.2">
      <c r="D19" s="4"/>
    </row>
    <row r="20" spans="1:6" s="1" customFormat="1" ht="9.65" customHeight="1" x14ac:dyDescent="0.2">
      <c r="D20" s="42"/>
    </row>
    <row r="21" spans="1:6" ht="9.65" customHeight="1" x14ac:dyDescent="0.35">
      <c r="A21" s="5"/>
      <c r="B21" s="5"/>
      <c r="C21" s="3"/>
      <c r="D21" s="52"/>
      <c r="E21" s="70"/>
    </row>
    <row r="22" spans="1:6" ht="9.65" customHeight="1" x14ac:dyDescent="0.35">
      <c r="A22" s="5" t="s">
        <v>10</v>
      </c>
      <c r="B22" s="6"/>
      <c r="C22" s="71"/>
      <c r="E22" s="3"/>
    </row>
    <row r="23" spans="1:6" s="1" customFormat="1" ht="10.15" customHeight="1" x14ac:dyDescent="0.2">
      <c r="A23" s="7"/>
      <c r="B23" s="7"/>
      <c r="D23" s="69"/>
      <c r="E23" s="69"/>
    </row>
    <row r="24" spans="1:6" s="3" customFormat="1" x14ac:dyDescent="0.2">
      <c r="A24" s="1"/>
      <c r="B24" s="1"/>
    </row>
    <row r="25" spans="1:6" s="3" customFormat="1" x14ac:dyDescent="0.2"/>
    <row r="26" spans="1:6" s="3" customFormat="1" x14ac:dyDescent="0.2"/>
    <row r="27" spans="1:6" s="3" customFormat="1" x14ac:dyDescent="0.2"/>
    <row r="28" spans="1:6" s="3" customFormat="1" x14ac:dyDescent="0.2"/>
    <row r="29" spans="1:6" s="3" customFormat="1" x14ac:dyDescent="0.2"/>
    <row r="30" spans="1:6" s="3" customFormat="1" x14ac:dyDescent="0.2"/>
    <row r="31" spans="1:6" s="3" customFormat="1" x14ac:dyDescent="0.2"/>
    <row r="32" spans="1:6" s="3" customFormat="1" x14ac:dyDescent="0.2"/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  <row r="44" s="3" customFormat="1" x14ac:dyDescent="0.2"/>
    <row r="45" s="3" customFormat="1" x14ac:dyDescent="0.2"/>
    <row r="46" s="3" customFormat="1" x14ac:dyDescent="0.2"/>
    <row r="47" s="3" customFormat="1" x14ac:dyDescent="0.2"/>
    <row r="48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</sheetData>
  <mergeCells count="3">
    <mergeCell ref="A5:D5"/>
    <mergeCell ref="A2:E2"/>
    <mergeCell ref="A4:E4"/>
  </mergeCells>
  <printOptions horizontalCentered="1"/>
  <pageMargins left="0.74803149606299213" right="0.15748031496062992" top="1.3779527559055118" bottom="0.98425196850393704" header="0.47244094488188981" footer="0.51181102362204722"/>
  <pageSetup paperSize="9" scale="49" fitToHeight="0" orientation="portrait" r:id="rId1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4"/>
  <sheetViews>
    <sheetView showGridLines="0" zoomScaleNormal="100" workbookViewId="0">
      <selection activeCell="A32" sqref="A32"/>
    </sheetView>
  </sheetViews>
  <sheetFormatPr defaultColWidth="9.1796875" defaultRowHeight="10" x14ac:dyDescent="0.2"/>
  <cols>
    <col min="1" max="1" width="28.1796875" style="2" customWidth="1"/>
    <col min="2" max="2" width="51.90625" style="2" customWidth="1"/>
    <col min="3" max="4" width="17.1796875" style="2" customWidth="1"/>
    <col min="5" max="5" width="13.7265625" style="2" customWidth="1"/>
    <col min="6" max="16384" width="9.1796875" style="2"/>
  </cols>
  <sheetData>
    <row r="1" spans="1:5" ht="15.65" customHeight="1" x14ac:dyDescent="0.2">
      <c r="B1" s="16"/>
    </row>
    <row r="2" spans="1:5" ht="15.65" customHeight="1" x14ac:dyDescent="0.35">
      <c r="A2" s="76" t="s">
        <v>9</v>
      </c>
      <c r="B2" s="76"/>
      <c r="C2" s="76"/>
      <c r="D2" s="76"/>
      <c r="E2" s="76"/>
    </row>
    <row r="3" spans="1:5" ht="15.65" customHeight="1" x14ac:dyDescent="0.35">
      <c r="A3" s="53"/>
      <c r="B3" s="53"/>
      <c r="C3" s="53"/>
      <c r="D3" s="53"/>
    </row>
    <row r="4" spans="1:5" ht="15.65" customHeight="1" x14ac:dyDescent="0.35">
      <c r="A4" s="76" t="s">
        <v>5</v>
      </c>
      <c r="B4" s="76"/>
      <c r="C4" s="76"/>
      <c r="D4" s="76"/>
      <c r="E4" s="76"/>
    </row>
    <row r="5" spans="1:5" ht="15.65" customHeight="1" x14ac:dyDescent="0.35">
      <c r="A5" s="76"/>
      <c r="B5" s="76"/>
      <c r="C5" s="76"/>
      <c r="D5" s="76"/>
    </row>
    <row r="6" spans="1:5" ht="15.65" customHeight="1" x14ac:dyDescent="0.2">
      <c r="C6" s="3"/>
    </row>
    <row r="7" spans="1:5" ht="30" customHeight="1" x14ac:dyDescent="0.2">
      <c r="A7" s="8" t="s">
        <v>2</v>
      </c>
      <c r="B7" s="8" t="s">
        <v>0</v>
      </c>
      <c r="C7" s="9" t="s">
        <v>4</v>
      </c>
      <c r="D7" s="10" t="s">
        <v>7</v>
      </c>
      <c r="E7" s="10" t="s">
        <v>8</v>
      </c>
    </row>
    <row r="8" spans="1:5" s="17" customFormat="1" ht="19.899999999999999" customHeight="1" x14ac:dyDescent="0.25">
      <c r="A8" s="33" t="s">
        <v>6</v>
      </c>
      <c r="B8" s="34" t="s">
        <v>12</v>
      </c>
      <c r="C8" s="35">
        <v>5</v>
      </c>
      <c r="D8" s="44">
        <v>148.02000000000001</v>
      </c>
      <c r="E8" s="50">
        <v>63487.5</v>
      </c>
    </row>
    <row r="9" spans="1:5" s="17" customFormat="1" ht="19.899999999999999" customHeight="1" x14ac:dyDescent="0.25">
      <c r="A9" s="36" t="s">
        <v>6</v>
      </c>
      <c r="B9" s="37" t="s">
        <v>13</v>
      </c>
      <c r="C9" s="24" t="s">
        <v>32</v>
      </c>
      <c r="D9" s="39">
        <v>5.47</v>
      </c>
      <c r="E9" s="51">
        <v>2188</v>
      </c>
    </row>
    <row r="10" spans="1:5" s="17" customFormat="1" ht="19.899999999999999" customHeight="1" x14ac:dyDescent="0.25">
      <c r="A10" s="36" t="s">
        <v>6</v>
      </c>
      <c r="B10" s="37" t="s">
        <v>14</v>
      </c>
      <c r="C10" s="38">
        <v>789</v>
      </c>
      <c r="D10" s="39">
        <v>296.13</v>
      </c>
      <c r="E10" s="51">
        <v>264899.61</v>
      </c>
    </row>
    <row r="11" spans="1:5" s="17" customFormat="1" ht="19.899999999999999" customHeight="1" x14ac:dyDescent="0.25">
      <c r="A11" s="36" t="s">
        <v>6</v>
      </c>
      <c r="B11" s="37" t="s">
        <v>15</v>
      </c>
      <c r="C11" s="38">
        <v>25</v>
      </c>
      <c r="D11" s="39">
        <v>18.29</v>
      </c>
      <c r="E11" s="51">
        <v>21951.599999999999</v>
      </c>
    </row>
    <row r="12" spans="1:5" s="17" customFormat="1" ht="19.899999999999999" customHeight="1" x14ac:dyDescent="0.25">
      <c r="A12" s="36" t="s">
        <v>6</v>
      </c>
      <c r="B12" s="37" t="s">
        <v>16</v>
      </c>
      <c r="C12" s="38">
        <v>121</v>
      </c>
      <c r="D12" s="39">
        <v>145.72999999999999</v>
      </c>
      <c r="E12" s="51">
        <v>141143.18</v>
      </c>
    </row>
    <row r="13" spans="1:5" s="17" customFormat="1" ht="19.899999999999999" customHeight="1" x14ac:dyDescent="0.25">
      <c r="A13" s="36" t="s">
        <v>6</v>
      </c>
      <c r="B13" s="37" t="s">
        <v>17</v>
      </c>
      <c r="C13" s="38">
        <v>69</v>
      </c>
      <c r="D13" s="39">
        <v>42.08</v>
      </c>
      <c r="E13" s="51">
        <v>37357.65</v>
      </c>
    </row>
    <row r="14" spans="1:5" s="17" customFormat="1" ht="19.899999999999999" customHeight="1" x14ac:dyDescent="0.25">
      <c r="A14" s="36" t="s">
        <v>6</v>
      </c>
      <c r="B14" s="37" t="s">
        <v>18</v>
      </c>
      <c r="C14" s="38">
        <v>21</v>
      </c>
      <c r="D14" s="39">
        <v>14.09</v>
      </c>
      <c r="E14" s="51">
        <v>7749.5</v>
      </c>
    </row>
    <row r="15" spans="1:5" s="17" customFormat="1" ht="19.899999999999999" customHeight="1" x14ac:dyDescent="0.25">
      <c r="A15" s="36" t="s">
        <v>6</v>
      </c>
      <c r="B15" s="37" t="s">
        <v>19</v>
      </c>
      <c r="C15" s="38">
        <v>21</v>
      </c>
      <c r="D15" s="39">
        <v>8.3000000000000007</v>
      </c>
      <c r="E15" s="51">
        <v>5844.76</v>
      </c>
    </row>
    <row r="16" spans="1:5" s="17" customFormat="1" ht="19.899999999999999" customHeight="1" x14ac:dyDescent="0.25">
      <c r="A16" s="36" t="s">
        <v>6</v>
      </c>
      <c r="B16" s="37" t="s">
        <v>20</v>
      </c>
      <c r="C16" s="38">
        <v>8</v>
      </c>
      <c r="D16" s="39">
        <v>3.62</v>
      </c>
      <c r="E16" s="51">
        <v>2707.5</v>
      </c>
    </row>
    <row r="17" spans="1:5" s="17" customFormat="1" ht="19.899999999999999" customHeight="1" x14ac:dyDescent="0.25">
      <c r="A17" s="57" t="s">
        <v>6</v>
      </c>
      <c r="B17" s="58" t="s">
        <v>21</v>
      </c>
      <c r="C17" s="59">
        <v>24</v>
      </c>
      <c r="D17" s="60">
        <v>1012.73</v>
      </c>
      <c r="E17" s="61">
        <v>759547.5</v>
      </c>
    </row>
    <row r="20" spans="1:5" ht="12" x14ac:dyDescent="0.2">
      <c r="A20" s="5" t="s">
        <v>10</v>
      </c>
      <c r="D20" s="43"/>
      <c r="E20" s="43"/>
    </row>
    <row r="24" spans="1:5" x14ac:dyDescent="0.2">
      <c r="D24" s="43"/>
      <c r="E24" s="43"/>
    </row>
  </sheetData>
  <mergeCells count="3">
    <mergeCell ref="A5:D5"/>
    <mergeCell ref="A4:E4"/>
    <mergeCell ref="A2:E2"/>
  </mergeCells>
  <printOptions horizontalCentered="1"/>
  <pageMargins left="0.74803149606299213" right="0.15748031496062992" top="1.3779527559055118" bottom="0.98425196850393704" header="0.47244094488188981" footer="0.51181102362204722"/>
  <pageSetup paperSize="9" scale="62" fitToHeight="0" orientation="portrait" r:id="rId1"/>
  <drawing r:id="rId2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73"/>
  <sheetViews>
    <sheetView showGridLines="0" zoomScaleNormal="100" workbookViewId="0">
      <selection activeCell="A72" sqref="A72"/>
    </sheetView>
  </sheetViews>
  <sheetFormatPr defaultColWidth="9.1796875" defaultRowHeight="10" x14ac:dyDescent="0.2"/>
  <cols>
    <col min="1" max="3" width="28.1796875" style="2" customWidth="1"/>
    <col min="4" max="4" width="51.90625" style="2" customWidth="1"/>
    <col min="5" max="6" width="17.1796875" style="2" customWidth="1"/>
    <col min="7" max="7" width="13.7265625" style="2" customWidth="1"/>
    <col min="8" max="16384" width="9.1796875" style="2"/>
  </cols>
  <sheetData>
    <row r="1" spans="1:7" ht="15.65" customHeight="1" x14ac:dyDescent="0.2">
      <c r="B1" s="16"/>
      <c r="D1" s="16"/>
    </row>
    <row r="2" spans="1:7" ht="15.65" customHeight="1" x14ac:dyDescent="0.35">
      <c r="A2" s="76" t="s">
        <v>9</v>
      </c>
      <c r="B2" s="76"/>
      <c r="C2" s="76"/>
      <c r="D2" s="76"/>
      <c r="E2" s="76"/>
      <c r="F2" s="76"/>
      <c r="G2" s="76"/>
    </row>
    <row r="3" spans="1:7" ht="15.65" customHeight="1" x14ac:dyDescent="0.35">
      <c r="A3" s="56"/>
      <c r="B3" s="56"/>
      <c r="C3" s="56"/>
      <c r="D3" s="56"/>
      <c r="E3" s="56"/>
      <c r="F3" s="56"/>
      <c r="G3" s="56"/>
    </row>
    <row r="4" spans="1:7" ht="15.65" customHeight="1" x14ac:dyDescent="0.35">
      <c r="A4" s="76" t="s">
        <v>5</v>
      </c>
      <c r="B4" s="76"/>
      <c r="C4" s="76"/>
      <c r="D4" s="76"/>
      <c r="E4" s="76"/>
      <c r="F4" s="76"/>
      <c r="G4" s="76"/>
    </row>
    <row r="5" spans="1:7" ht="15.65" customHeight="1" x14ac:dyDescent="0.35">
      <c r="A5" s="76"/>
      <c r="B5" s="76"/>
      <c r="C5" s="76"/>
      <c r="D5" s="76"/>
      <c r="E5" s="76"/>
      <c r="F5" s="76"/>
      <c r="G5" s="76"/>
    </row>
    <row r="6" spans="1:7" ht="15.65" customHeight="1" x14ac:dyDescent="0.2">
      <c r="C6" s="3"/>
      <c r="E6" s="3"/>
    </row>
    <row r="7" spans="1:7" ht="30" customHeight="1" x14ac:dyDescent="0.2">
      <c r="A7" s="8" t="s">
        <v>1</v>
      </c>
      <c r="B7" s="8" t="s">
        <v>2</v>
      </c>
      <c r="C7" s="8" t="s">
        <v>3</v>
      </c>
      <c r="D7" s="8" t="s">
        <v>0</v>
      </c>
      <c r="E7" s="9" t="s">
        <v>4</v>
      </c>
      <c r="F7" s="10" t="s">
        <v>7</v>
      </c>
      <c r="G7" s="10" t="s">
        <v>8</v>
      </c>
    </row>
    <row r="8" spans="1:7" s="17" customFormat="1" ht="19.899999999999999" customHeight="1" x14ac:dyDescent="0.25">
      <c r="A8" s="31" t="s">
        <v>6</v>
      </c>
      <c r="B8" s="29" t="s">
        <v>6</v>
      </c>
      <c r="C8" s="29" t="s">
        <v>22</v>
      </c>
      <c r="D8" s="40" t="s">
        <v>13</v>
      </c>
      <c r="E8" s="27" t="s">
        <v>33</v>
      </c>
      <c r="F8" s="47">
        <v>0.16</v>
      </c>
      <c r="G8" s="45">
        <v>64</v>
      </c>
    </row>
    <row r="9" spans="1:7" s="17" customFormat="1" ht="19.899999999999999" customHeight="1" x14ac:dyDescent="0.25">
      <c r="A9" s="32" t="s">
        <v>6</v>
      </c>
      <c r="B9" s="30" t="s">
        <v>6</v>
      </c>
      <c r="C9" s="30" t="s">
        <v>22</v>
      </c>
      <c r="D9" s="41" t="s">
        <v>14</v>
      </c>
      <c r="E9" s="28">
        <v>32</v>
      </c>
      <c r="F9" s="47">
        <v>14.22</v>
      </c>
      <c r="G9" s="45">
        <v>12698.1</v>
      </c>
    </row>
    <row r="10" spans="1:7" s="17" customFormat="1" ht="19.899999999999999" customHeight="1" x14ac:dyDescent="0.25">
      <c r="A10" s="32" t="s">
        <v>6</v>
      </c>
      <c r="B10" s="30" t="s">
        <v>6</v>
      </c>
      <c r="C10" s="30" t="s">
        <v>22</v>
      </c>
      <c r="D10" s="41" t="s">
        <v>15</v>
      </c>
      <c r="E10" s="28" t="s">
        <v>33</v>
      </c>
      <c r="F10" s="47">
        <v>0.1</v>
      </c>
      <c r="G10" s="45">
        <v>120</v>
      </c>
    </row>
    <row r="11" spans="1:7" s="17" customFormat="1" ht="19.899999999999999" customHeight="1" x14ac:dyDescent="0.25">
      <c r="A11" s="32" t="s">
        <v>6</v>
      </c>
      <c r="B11" s="30" t="s">
        <v>6</v>
      </c>
      <c r="C11" s="30" t="s">
        <v>22</v>
      </c>
      <c r="D11" s="41" t="s">
        <v>16</v>
      </c>
      <c r="E11" s="28">
        <v>10</v>
      </c>
      <c r="F11" s="47">
        <v>9.93</v>
      </c>
      <c r="G11" s="45">
        <v>10126</v>
      </c>
    </row>
    <row r="12" spans="1:7" s="17" customFormat="1" ht="19.899999999999999" customHeight="1" x14ac:dyDescent="0.25">
      <c r="A12" s="32" t="s">
        <v>6</v>
      </c>
      <c r="B12" s="30" t="s">
        <v>6</v>
      </c>
      <c r="C12" s="30" t="s">
        <v>22</v>
      </c>
      <c r="D12" s="41" t="s">
        <v>17</v>
      </c>
      <c r="E12" s="28">
        <v>8</v>
      </c>
      <c r="F12" s="47">
        <v>7.11</v>
      </c>
      <c r="G12" s="45">
        <v>6399</v>
      </c>
    </row>
    <row r="13" spans="1:7" s="17" customFormat="1" ht="19.899999999999999" customHeight="1" x14ac:dyDescent="0.25">
      <c r="A13" s="32" t="s">
        <v>6</v>
      </c>
      <c r="B13" s="30" t="s">
        <v>6</v>
      </c>
      <c r="C13" s="30" t="s">
        <v>22</v>
      </c>
      <c r="D13" s="41" t="s">
        <v>21</v>
      </c>
      <c r="E13" s="28" t="s">
        <v>33</v>
      </c>
      <c r="F13" s="47">
        <v>110.37</v>
      </c>
      <c r="G13" s="45">
        <v>82777.5</v>
      </c>
    </row>
    <row r="14" spans="1:7" s="17" customFormat="1" ht="19.899999999999999" customHeight="1" x14ac:dyDescent="0.25">
      <c r="A14" s="32" t="s">
        <v>6</v>
      </c>
      <c r="B14" s="30" t="s">
        <v>6</v>
      </c>
      <c r="C14" s="30" t="s">
        <v>23</v>
      </c>
      <c r="D14" s="41" t="s">
        <v>15</v>
      </c>
      <c r="E14" s="28" t="s">
        <v>33</v>
      </c>
      <c r="F14" s="47">
        <v>0.15</v>
      </c>
      <c r="G14" s="48">
        <v>189.6</v>
      </c>
    </row>
    <row r="15" spans="1:7" s="17" customFormat="1" ht="19.899999999999999" customHeight="1" x14ac:dyDescent="0.25">
      <c r="A15" s="32" t="s">
        <v>6</v>
      </c>
      <c r="B15" s="30" t="s">
        <v>6</v>
      </c>
      <c r="C15" s="30" t="s">
        <v>23</v>
      </c>
      <c r="D15" s="41" t="s">
        <v>16</v>
      </c>
      <c r="E15" s="28" t="s">
        <v>33</v>
      </c>
      <c r="F15" s="47">
        <v>5.2</v>
      </c>
      <c r="G15" s="46">
        <v>5067.5</v>
      </c>
    </row>
    <row r="16" spans="1:7" s="17" customFormat="1" ht="19.899999999999999" customHeight="1" x14ac:dyDescent="0.25">
      <c r="A16" s="32" t="s">
        <v>6</v>
      </c>
      <c r="B16" s="30" t="s">
        <v>6</v>
      </c>
      <c r="C16" s="30" t="s">
        <v>23</v>
      </c>
      <c r="D16" s="41" t="s">
        <v>19</v>
      </c>
      <c r="E16" s="28">
        <v>21</v>
      </c>
      <c r="F16" s="47">
        <v>8.3000000000000007</v>
      </c>
      <c r="G16" s="46">
        <v>5844.76</v>
      </c>
    </row>
    <row r="17" spans="1:7" s="17" customFormat="1" ht="19.899999999999999" customHeight="1" x14ac:dyDescent="0.25">
      <c r="A17" s="32" t="s">
        <v>6</v>
      </c>
      <c r="B17" s="30" t="s">
        <v>6</v>
      </c>
      <c r="C17" s="30" t="s">
        <v>24</v>
      </c>
      <c r="D17" s="41" t="s">
        <v>13</v>
      </c>
      <c r="E17" s="28" t="s">
        <v>33</v>
      </c>
      <c r="F17" s="47">
        <v>0.5</v>
      </c>
      <c r="G17" s="46">
        <v>200</v>
      </c>
    </row>
    <row r="18" spans="1:7" s="17" customFormat="1" ht="19.899999999999999" customHeight="1" x14ac:dyDescent="0.25">
      <c r="A18" s="32" t="s">
        <v>6</v>
      </c>
      <c r="B18" s="30" t="s">
        <v>6</v>
      </c>
      <c r="C18" s="30" t="s">
        <v>24</v>
      </c>
      <c r="D18" s="41" t="s">
        <v>14</v>
      </c>
      <c r="E18" s="28">
        <v>229</v>
      </c>
      <c r="F18" s="47">
        <v>82.03</v>
      </c>
      <c r="G18" s="46">
        <v>73260</v>
      </c>
    </row>
    <row r="19" spans="1:7" s="17" customFormat="1" ht="19.899999999999999" customHeight="1" x14ac:dyDescent="0.25">
      <c r="A19" s="32" t="s">
        <v>6</v>
      </c>
      <c r="B19" s="30" t="s">
        <v>6</v>
      </c>
      <c r="C19" s="30" t="s">
        <v>24</v>
      </c>
      <c r="D19" s="41" t="s">
        <v>15</v>
      </c>
      <c r="E19" s="28">
        <v>5</v>
      </c>
      <c r="F19" s="47">
        <v>1.82</v>
      </c>
      <c r="G19" s="46">
        <v>2174.4</v>
      </c>
    </row>
    <row r="20" spans="1:7" s="17" customFormat="1" ht="19.899999999999999" customHeight="1" x14ac:dyDescent="0.25">
      <c r="A20" s="32" t="s">
        <v>6</v>
      </c>
      <c r="B20" s="30" t="s">
        <v>6</v>
      </c>
      <c r="C20" s="30" t="s">
        <v>24</v>
      </c>
      <c r="D20" s="41" t="s">
        <v>16</v>
      </c>
      <c r="E20" s="28">
        <v>21</v>
      </c>
      <c r="F20" s="47">
        <v>27.05</v>
      </c>
      <c r="G20" s="46">
        <v>25554.5</v>
      </c>
    </row>
    <row r="21" spans="1:7" s="17" customFormat="1" ht="19.899999999999999" customHeight="1" x14ac:dyDescent="0.25">
      <c r="A21" s="32" t="s">
        <v>6</v>
      </c>
      <c r="B21" s="30" t="s">
        <v>6</v>
      </c>
      <c r="C21" s="30" t="s">
        <v>24</v>
      </c>
      <c r="D21" s="41" t="s">
        <v>17</v>
      </c>
      <c r="E21" s="28">
        <v>10</v>
      </c>
      <c r="F21" s="47">
        <v>8.11</v>
      </c>
      <c r="G21" s="46">
        <v>6873.75</v>
      </c>
    </row>
    <row r="22" spans="1:7" s="17" customFormat="1" ht="19.899999999999999" customHeight="1" x14ac:dyDescent="0.25">
      <c r="A22" s="32" t="s">
        <v>6</v>
      </c>
      <c r="B22" s="30" t="s">
        <v>6</v>
      </c>
      <c r="C22" s="30" t="s">
        <v>25</v>
      </c>
      <c r="D22" s="41" t="s">
        <v>14</v>
      </c>
      <c r="E22" s="28">
        <v>83</v>
      </c>
      <c r="F22" s="47">
        <v>25.1</v>
      </c>
      <c r="G22" s="46">
        <v>22465.8</v>
      </c>
    </row>
    <row r="23" spans="1:7" s="17" customFormat="1" ht="19.899999999999999" customHeight="1" x14ac:dyDescent="0.25">
      <c r="A23" s="32" t="s">
        <v>6</v>
      </c>
      <c r="B23" s="30" t="s">
        <v>6</v>
      </c>
      <c r="C23" s="30" t="s">
        <v>25</v>
      </c>
      <c r="D23" s="41" t="s">
        <v>15</v>
      </c>
      <c r="E23" s="28" t="s">
        <v>33</v>
      </c>
      <c r="F23" s="47">
        <v>1.33</v>
      </c>
      <c r="G23" s="46">
        <v>1596</v>
      </c>
    </row>
    <row r="24" spans="1:7" s="17" customFormat="1" ht="19.899999999999999" customHeight="1" x14ac:dyDescent="0.25">
      <c r="A24" s="32" t="s">
        <v>6</v>
      </c>
      <c r="B24" s="30" t="s">
        <v>6</v>
      </c>
      <c r="C24" s="30" t="s">
        <v>25</v>
      </c>
      <c r="D24" s="41" t="s">
        <v>16</v>
      </c>
      <c r="E24" s="28">
        <v>20</v>
      </c>
      <c r="F24" s="47">
        <v>10.69</v>
      </c>
      <c r="G24" s="46">
        <v>10795.3</v>
      </c>
    </row>
    <row r="25" spans="1:7" s="17" customFormat="1" ht="19.899999999999999" customHeight="1" x14ac:dyDescent="0.25">
      <c r="A25" s="32" t="s">
        <v>6</v>
      </c>
      <c r="B25" s="30" t="s">
        <v>6</v>
      </c>
      <c r="C25" s="30" t="s">
        <v>25</v>
      </c>
      <c r="D25" s="41" t="s">
        <v>17</v>
      </c>
      <c r="E25" s="28">
        <v>7</v>
      </c>
      <c r="F25" s="47">
        <v>2.89</v>
      </c>
      <c r="G25" s="46">
        <v>2601</v>
      </c>
    </row>
    <row r="26" spans="1:7" s="17" customFormat="1" ht="19.899999999999999" customHeight="1" x14ac:dyDescent="0.25">
      <c r="A26" s="32" t="s">
        <v>6</v>
      </c>
      <c r="B26" s="30" t="s">
        <v>6</v>
      </c>
      <c r="C26" s="30" t="s">
        <v>25</v>
      </c>
      <c r="D26" s="41" t="s">
        <v>21</v>
      </c>
      <c r="E26" s="28">
        <v>7</v>
      </c>
      <c r="F26" s="47">
        <v>369.74</v>
      </c>
      <c r="G26" s="48">
        <v>277305</v>
      </c>
    </row>
    <row r="27" spans="1:7" s="17" customFormat="1" ht="19.899999999999999" customHeight="1" x14ac:dyDescent="0.25">
      <c r="A27" s="32" t="s">
        <v>6</v>
      </c>
      <c r="B27" s="30" t="s">
        <v>6</v>
      </c>
      <c r="C27" s="30" t="s">
        <v>26</v>
      </c>
      <c r="D27" s="41" t="s">
        <v>14</v>
      </c>
      <c r="E27" s="28">
        <v>58</v>
      </c>
      <c r="F27" s="47">
        <v>14.38</v>
      </c>
      <c r="G27" s="48">
        <v>12870.45</v>
      </c>
    </row>
    <row r="28" spans="1:7" s="17" customFormat="1" ht="19.899999999999999" customHeight="1" x14ac:dyDescent="0.25">
      <c r="A28" s="32" t="s">
        <v>6</v>
      </c>
      <c r="B28" s="30" t="s">
        <v>6</v>
      </c>
      <c r="C28" s="30" t="s">
        <v>26</v>
      </c>
      <c r="D28" s="41" t="s">
        <v>15</v>
      </c>
      <c r="E28" s="28" t="s">
        <v>33</v>
      </c>
      <c r="F28" s="47">
        <v>2.31</v>
      </c>
      <c r="G28" s="48">
        <v>2824.8</v>
      </c>
    </row>
    <row r="29" spans="1:7" s="17" customFormat="1" ht="19.899999999999999" customHeight="1" x14ac:dyDescent="0.25">
      <c r="A29" s="32" t="s">
        <v>6</v>
      </c>
      <c r="B29" s="30" t="s">
        <v>6</v>
      </c>
      <c r="C29" s="30" t="s">
        <v>26</v>
      </c>
      <c r="D29" s="41" t="s">
        <v>16</v>
      </c>
      <c r="E29" s="28">
        <v>5</v>
      </c>
      <c r="F29" s="47">
        <v>7.98</v>
      </c>
      <c r="G29" s="48">
        <v>7957</v>
      </c>
    </row>
    <row r="30" spans="1:7" s="17" customFormat="1" ht="19.899999999999999" customHeight="1" x14ac:dyDescent="0.25">
      <c r="A30" s="32" t="s">
        <v>6</v>
      </c>
      <c r="B30" s="30" t="s">
        <v>6</v>
      </c>
      <c r="C30" s="30" t="s">
        <v>26</v>
      </c>
      <c r="D30" s="41" t="s">
        <v>17</v>
      </c>
      <c r="E30" s="28" t="s">
        <v>33</v>
      </c>
      <c r="F30" s="47">
        <v>2.56</v>
      </c>
      <c r="G30" s="48">
        <v>2304</v>
      </c>
    </row>
    <row r="31" spans="1:7" s="17" customFormat="1" ht="19.899999999999999" customHeight="1" x14ac:dyDescent="0.25">
      <c r="A31" s="32" t="s">
        <v>6</v>
      </c>
      <c r="B31" s="30" t="s">
        <v>6</v>
      </c>
      <c r="C31" s="30" t="s">
        <v>26</v>
      </c>
      <c r="D31" s="41" t="s">
        <v>21</v>
      </c>
      <c r="E31" s="28" t="s">
        <v>33</v>
      </c>
      <c r="F31" s="47">
        <v>47.98</v>
      </c>
      <c r="G31" s="48">
        <v>35985</v>
      </c>
    </row>
    <row r="32" spans="1:7" s="17" customFormat="1" ht="19.899999999999999" customHeight="1" x14ac:dyDescent="0.25">
      <c r="A32" s="32" t="s">
        <v>6</v>
      </c>
      <c r="B32" s="30" t="s">
        <v>6</v>
      </c>
      <c r="C32" s="30" t="s">
        <v>27</v>
      </c>
      <c r="D32" s="41" t="s">
        <v>14</v>
      </c>
      <c r="E32" s="28">
        <v>63</v>
      </c>
      <c r="F32" s="47">
        <v>22</v>
      </c>
      <c r="G32" s="48">
        <v>19739.25</v>
      </c>
    </row>
    <row r="33" spans="1:7" s="17" customFormat="1" ht="19.899999999999999" customHeight="1" x14ac:dyDescent="0.25">
      <c r="A33" s="32" t="s">
        <v>6</v>
      </c>
      <c r="B33" s="30" t="s">
        <v>6</v>
      </c>
      <c r="C33" s="30" t="s">
        <v>27</v>
      </c>
      <c r="D33" s="41" t="s">
        <v>15</v>
      </c>
      <c r="E33" s="28" t="s">
        <v>33</v>
      </c>
      <c r="F33" s="47">
        <v>0.8</v>
      </c>
      <c r="G33" s="48">
        <v>960</v>
      </c>
    </row>
    <row r="34" spans="1:7" s="17" customFormat="1" ht="19.899999999999999" customHeight="1" x14ac:dyDescent="0.25">
      <c r="A34" s="32" t="s">
        <v>6</v>
      </c>
      <c r="B34" s="30" t="s">
        <v>6</v>
      </c>
      <c r="C34" s="30" t="s">
        <v>27</v>
      </c>
      <c r="D34" s="41" t="s">
        <v>16</v>
      </c>
      <c r="E34" s="28">
        <v>13</v>
      </c>
      <c r="F34" s="47">
        <v>5.65</v>
      </c>
      <c r="G34" s="48">
        <v>5616</v>
      </c>
    </row>
    <row r="35" spans="1:7" s="17" customFormat="1" ht="19.899999999999999" customHeight="1" x14ac:dyDescent="0.25">
      <c r="A35" s="32" t="s">
        <v>6</v>
      </c>
      <c r="B35" s="30" t="s">
        <v>6</v>
      </c>
      <c r="C35" s="30" t="s">
        <v>27</v>
      </c>
      <c r="D35" s="41" t="s">
        <v>17</v>
      </c>
      <c r="E35" s="28">
        <v>10</v>
      </c>
      <c r="F35" s="47">
        <v>4.66</v>
      </c>
      <c r="G35" s="48">
        <v>4194</v>
      </c>
    </row>
    <row r="36" spans="1:7" s="17" customFormat="1" ht="19.899999999999999" customHeight="1" x14ac:dyDescent="0.25">
      <c r="A36" s="32" t="s">
        <v>6</v>
      </c>
      <c r="B36" s="30" t="s">
        <v>6</v>
      </c>
      <c r="C36" s="30" t="s">
        <v>27</v>
      </c>
      <c r="D36" s="41" t="s">
        <v>21</v>
      </c>
      <c r="E36" s="28" t="s">
        <v>33</v>
      </c>
      <c r="F36" s="47">
        <v>27.56</v>
      </c>
      <c r="G36" s="48">
        <v>20670</v>
      </c>
    </row>
    <row r="37" spans="1:7" s="17" customFormat="1" ht="19.899999999999999" customHeight="1" x14ac:dyDescent="0.25">
      <c r="A37" s="32" t="s">
        <v>6</v>
      </c>
      <c r="B37" s="30" t="s">
        <v>6</v>
      </c>
      <c r="C37" s="30" t="s">
        <v>28</v>
      </c>
      <c r="D37" s="41" t="s">
        <v>14</v>
      </c>
      <c r="E37" s="28">
        <v>29</v>
      </c>
      <c r="F37" s="47">
        <v>11.87</v>
      </c>
      <c r="G37" s="48">
        <v>10620.9</v>
      </c>
    </row>
    <row r="38" spans="1:7" s="17" customFormat="1" ht="19.899999999999999" customHeight="1" x14ac:dyDescent="0.25">
      <c r="A38" s="32" t="s">
        <v>6</v>
      </c>
      <c r="B38" s="30" t="s">
        <v>6</v>
      </c>
      <c r="C38" s="30" t="s">
        <v>28</v>
      </c>
      <c r="D38" s="41" t="s">
        <v>15</v>
      </c>
      <c r="E38" s="28" t="s">
        <v>33</v>
      </c>
      <c r="F38" s="47">
        <v>4.3899999999999997</v>
      </c>
      <c r="G38" s="48">
        <v>5098.8</v>
      </c>
    </row>
    <row r="39" spans="1:7" s="17" customFormat="1" ht="19.899999999999999" customHeight="1" x14ac:dyDescent="0.25">
      <c r="A39" s="32" t="s">
        <v>6</v>
      </c>
      <c r="B39" s="30" t="s">
        <v>6</v>
      </c>
      <c r="C39" s="30" t="s">
        <v>28</v>
      </c>
      <c r="D39" s="41" t="s">
        <v>16</v>
      </c>
      <c r="E39" s="28" t="s">
        <v>33</v>
      </c>
      <c r="F39" s="47">
        <v>0.88</v>
      </c>
      <c r="G39" s="48">
        <v>1002</v>
      </c>
    </row>
    <row r="40" spans="1:7" s="17" customFormat="1" ht="19.899999999999999" customHeight="1" x14ac:dyDescent="0.25">
      <c r="A40" s="32" t="s">
        <v>6</v>
      </c>
      <c r="B40" s="30" t="s">
        <v>6</v>
      </c>
      <c r="C40" s="30" t="s">
        <v>28</v>
      </c>
      <c r="D40" s="41" t="s">
        <v>17</v>
      </c>
      <c r="E40" s="28" t="s">
        <v>33</v>
      </c>
      <c r="F40" s="47">
        <v>0.23</v>
      </c>
      <c r="G40" s="48">
        <v>207</v>
      </c>
    </row>
    <row r="41" spans="1:7" s="17" customFormat="1" ht="19.899999999999999" customHeight="1" x14ac:dyDescent="0.25">
      <c r="A41" s="32" t="s">
        <v>6</v>
      </c>
      <c r="B41" s="30" t="s">
        <v>6</v>
      </c>
      <c r="C41" s="30" t="s">
        <v>28</v>
      </c>
      <c r="D41" s="41" t="s">
        <v>18</v>
      </c>
      <c r="E41" s="28" t="s">
        <v>33</v>
      </c>
      <c r="F41" s="47">
        <v>0.28999999999999998</v>
      </c>
      <c r="G41" s="48">
        <v>159.5</v>
      </c>
    </row>
    <row r="42" spans="1:7" s="17" customFormat="1" ht="19.899999999999999" customHeight="1" x14ac:dyDescent="0.25">
      <c r="A42" s="32" t="s">
        <v>6</v>
      </c>
      <c r="B42" s="30" t="s">
        <v>6</v>
      </c>
      <c r="C42" s="30" t="s">
        <v>28</v>
      </c>
      <c r="D42" s="41" t="s">
        <v>20</v>
      </c>
      <c r="E42" s="28">
        <v>6</v>
      </c>
      <c r="F42" s="47">
        <v>1.41</v>
      </c>
      <c r="G42" s="48">
        <v>1050</v>
      </c>
    </row>
    <row r="43" spans="1:7" s="17" customFormat="1" ht="19.899999999999999" customHeight="1" x14ac:dyDescent="0.25">
      <c r="A43" s="32" t="s">
        <v>6</v>
      </c>
      <c r="B43" s="30" t="s">
        <v>6</v>
      </c>
      <c r="C43" s="30" t="s">
        <v>29</v>
      </c>
      <c r="D43" s="55" t="s">
        <v>14</v>
      </c>
      <c r="E43" s="28">
        <v>87</v>
      </c>
      <c r="F43" s="47">
        <v>36.04</v>
      </c>
      <c r="G43" s="48">
        <v>32398.2</v>
      </c>
    </row>
    <row r="44" spans="1:7" s="17" customFormat="1" ht="19.899999999999999" customHeight="1" x14ac:dyDescent="0.25">
      <c r="A44" s="32" t="s">
        <v>6</v>
      </c>
      <c r="B44" s="30" t="s">
        <v>6</v>
      </c>
      <c r="C44" s="30" t="s">
        <v>29</v>
      </c>
      <c r="D44" s="41" t="s">
        <v>15</v>
      </c>
      <c r="E44" s="28" t="s">
        <v>33</v>
      </c>
      <c r="F44" s="47">
        <v>0.18</v>
      </c>
      <c r="G44" s="48">
        <v>216</v>
      </c>
    </row>
    <row r="45" spans="1:7" s="17" customFormat="1" ht="19.899999999999999" customHeight="1" x14ac:dyDescent="0.25">
      <c r="A45" s="32" t="s">
        <v>6</v>
      </c>
      <c r="B45" s="30" t="s">
        <v>6</v>
      </c>
      <c r="C45" s="30" t="s">
        <v>29</v>
      </c>
      <c r="D45" s="41" t="s">
        <v>16</v>
      </c>
      <c r="E45" s="28">
        <v>11</v>
      </c>
      <c r="F45" s="47">
        <v>41.88</v>
      </c>
      <c r="G45" s="49">
        <v>38835.699999999997</v>
      </c>
    </row>
    <row r="46" spans="1:7" s="17" customFormat="1" ht="19.899999999999999" customHeight="1" x14ac:dyDescent="0.25">
      <c r="A46" s="32" t="s">
        <v>6</v>
      </c>
      <c r="B46" s="30" t="s">
        <v>6</v>
      </c>
      <c r="C46" s="30" t="s">
        <v>29</v>
      </c>
      <c r="D46" s="41" t="s">
        <v>17</v>
      </c>
      <c r="E46" s="28" t="s">
        <v>33</v>
      </c>
      <c r="F46" s="47">
        <v>3.78</v>
      </c>
      <c r="G46" s="48">
        <v>3402</v>
      </c>
    </row>
    <row r="47" spans="1:7" s="17" customFormat="1" ht="19.899999999999999" customHeight="1" x14ac:dyDescent="0.25">
      <c r="A47" s="32" t="s">
        <v>6</v>
      </c>
      <c r="B47" s="30" t="s">
        <v>6</v>
      </c>
      <c r="C47" s="30" t="s">
        <v>11</v>
      </c>
      <c r="D47" s="41" t="s">
        <v>14</v>
      </c>
      <c r="E47" s="28">
        <v>79</v>
      </c>
      <c r="F47" s="47">
        <v>28.08</v>
      </c>
      <c r="G47" s="48">
        <v>25072.11</v>
      </c>
    </row>
    <row r="48" spans="1:7" s="17" customFormat="1" ht="19.899999999999999" customHeight="1" x14ac:dyDescent="0.25">
      <c r="A48" s="32" t="s">
        <v>6</v>
      </c>
      <c r="B48" s="30" t="s">
        <v>6</v>
      </c>
      <c r="C48" s="30" t="s">
        <v>11</v>
      </c>
      <c r="D48" s="55" t="s">
        <v>15</v>
      </c>
      <c r="E48" s="28">
        <v>5</v>
      </c>
      <c r="F48" s="47">
        <v>4.29</v>
      </c>
      <c r="G48" s="48">
        <v>5241.6000000000004</v>
      </c>
    </row>
    <row r="49" spans="1:7" s="17" customFormat="1" ht="19.899999999999999" customHeight="1" x14ac:dyDescent="0.25">
      <c r="A49" s="32" t="s">
        <v>6</v>
      </c>
      <c r="B49" s="30" t="s">
        <v>6</v>
      </c>
      <c r="C49" s="30" t="s">
        <v>11</v>
      </c>
      <c r="D49" s="55" t="s">
        <v>16</v>
      </c>
      <c r="E49" s="28">
        <v>17</v>
      </c>
      <c r="F49" s="47">
        <v>15.85</v>
      </c>
      <c r="G49" s="48">
        <v>15518.68</v>
      </c>
    </row>
    <row r="50" spans="1:7" s="17" customFormat="1" ht="19.899999999999999" customHeight="1" x14ac:dyDescent="0.25">
      <c r="A50" s="32" t="s">
        <v>6</v>
      </c>
      <c r="B50" s="30" t="s">
        <v>6</v>
      </c>
      <c r="C50" s="30" t="s">
        <v>11</v>
      </c>
      <c r="D50" s="55" t="s">
        <v>17</v>
      </c>
      <c r="E50" s="28">
        <v>12</v>
      </c>
      <c r="F50" s="47">
        <v>7.32</v>
      </c>
      <c r="G50" s="48">
        <v>6588</v>
      </c>
    </row>
    <row r="51" spans="1:7" s="17" customFormat="1" ht="19.899999999999999" customHeight="1" x14ac:dyDescent="0.25">
      <c r="A51" s="32" t="s">
        <v>6</v>
      </c>
      <c r="B51" s="30" t="s">
        <v>6</v>
      </c>
      <c r="C51" s="30" t="s">
        <v>11</v>
      </c>
      <c r="D51" s="41" t="s">
        <v>21</v>
      </c>
      <c r="E51" s="28" t="s">
        <v>33</v>
      </c>
      <c r="F51" s="47">
        <v>51.48</v>
      </c>
      <c r="G51" s="48">
        <v>38610</v>
      </c>
    </row>
    <row r="52" spans="1:7" s="17" customFormat="1" ht="19.899999999999999" customHeight="1" x14ac:dyDescent="0.25">
      <c r="A52" s="32" t="s">
        <v>6</v>
      </c>
      <c r="B52" s="30" t="s">
        <v>6</v>
      </c>
      <c r="C52" s="30" t="s">
        <v>30</v>
      </c>
      <c r="D52" s="41" t="s">
        <v>12</v>
      </c>
      <c r="E52" s="28">
        <v>5</v>
      </c>
      <c r="F52" s="47">
        <v>148.02000000000001</v>
      </c>
      <c r="G52" s="48">
        <v>63487.5</v>
      </c>
    </row>
    <row r="53" spans="1:7" s="17" customFormat="1" ht="19.899999999999999" customHeight="1" x14ac:dyDescent="0.25">
      <c r="A53" s="32" t="s">
        <v>6</v>
      </c>
      <c r="B53" s="30" t="s">
        <v>6</v>
      </c>
      <c r="C53" s="30" t="s">
        <v>30</v>
      </c>
      <c r="D53" s="41" t="s">
        <v>13</v>
      </c>
      <c r="E53" s="28" t="s">
        <v>33</v>
      </c>
      <c r="F53" s="47">
        <v>4.8099999999999996</v>
      </c>
      <c r="G53" s="48">
        <v>1924</v>
      </c>
    </row>
    <row r="54" spans="1:7" s="17" customFormat="1" ht="19.899999999999999" customHeight="1" x14ac:dyDescent="0.25">
      <c r="A54" s="32" t="s">
        <v>6</v>
      </c>
      <c r="B54" s="30" t="s">
        <v>6</v>
      </c>
      <c r="C54" s="30" t="s">
        <v>30</v>
      </c>
      <c r="D54" s="41" t="s">
        <v>14</v>
      </c>
      <c r="E54" s="28">
        <v>45</v>
      </c>
      <c r="F54" s="47">
        <v>23.3</v>
      </c>
      <c r="G54" s="48">
        <v>20771.55</v>
      </c>
    </row>
    <row r="55" spans="1:7" s="17" customFormat="1" ht="19.899999999999999" customHeight="1" x14ac:dyDescent="0.25">
      <c r="A55" s="32" t="s">
        <v>6</v>
      </c>
      <c r="B55" s="30" t="s">
        <v>6</v>
      </c>
      <c r="C55" s="30" t="s">
        <v>30</v>
      </c>
      <c r="D55" s="41" t="s">
        <v>15</v>
      </c>
      <c r="E55" s="28" t="s">
        <v>33</v>
      </c>
      <c r="F55" s="47">
        <v>1.9</v>
      </c>
      <c r="G55" s="48">
        <v>2301.6</v>
      </c>
    </row>
    <row r="56" spans="1:7" s="17" customFormat="1" ht="19.899999999999999" customHeight="1" x14ac:dyDescent="0.25">
      <c r="A56" s="32" t="s">
        <v>6</v>
      </c>
      <c r="B56" s="30" t="s">
        <v>6</v>
      </c>
      <c r="C56" s="30" t="s">
        <v>30</v>
      </c>
      <c r="D56" s="41" t="s">
        <v>16</v>
      </c>
      <c r="E56" s="28">
        <v>11</v>
      </c>
      <c r="F56" s="47">
        <v>14.06</v>
      </c>
      <c r="G56" s="48">
        <v>14245.5</v>
      </c>
    </row>
    <row r="57" spans="1:7" s="17" customFormat="1" ht="19.899999999999999" customHeight="1" x14ac:dyDescent="0.25">
      <c r="A57" s="32" t="s">
        <v>6</v>
      </c>
      <c r="B57" s="30" t="s">
        <v>6</v>
      </c>
      <c r="C57" s="30" t="s">
        <v>30</v>
      </c>
      <c r="D57" s="41" t="s">
        <v>17</v>
      </c>
      <c r="E57" s="28" t="s">
        <v>33</v>
      </c>
      <c r="F57" s="47">
        <v>1</v>
      </c>
      <c r="G57" s="48">
        <v>900</v>
      </c>
    </row>
    <row r="58" spans="1:7" s="17" customFormat="1" ht="19.899999999999999" customHeight="1" x14ac:dyDescent="0.25">
      <c r="A58" s="32" t="s">
        <v>6</v>
      </c>
      <c r="B58" s="30" t="s">
        <v>6</v>
      </c>
      <c r="C58" s="30" t="s">
        <v>30</v>
      </c>
      <c r="D58" s="41" t="s">
        <v>18</v>
      </c>
      <c r="E58" s="28">
        <v>8</v>
      </c>
      <c r="F58" s="47">
        <v>10.64</v>
      </c>
      <c r="G58" s="48">
        <v>5852</v>
      </c>
    </row>
    <row r="59" spans="1:7" s="17" customFormat="1" ht="19.899999999999999" customHeight="1" x14ac:dyDescent="0.25">
      <c r="A59" s="32" t="s">
        <v>6</v>
      </c>
      <c r="B59" s="30" t="s">
        <v>6</v>
      </c>
      <c r="C59" s="30" t="s">
        <v>30</v>
      </c>
      <c r="D59" s="55" t="s">
        <v>21</v>
      </c>
      <c r="E59" s="28">
        <v>9</v>
      </c>
      <c r="F59" s="47">
        <v>348.96</v>
      </c>
      <c r="G59" s="48">
        <v>261720</v>
      </c>
    </row>
    <row r="60" spans="1:7" s="17" customFormat="1" ht="19.899999999999999" customHeight="1" x14ac:dyDescent="0.25">
      <c r="A60" s="32" t="s">
        <v>6</v>
      </c>
      <c r="B60" s="30" t="s">
        <v>6</v>
      </c>
      <c r="C60" s="30" t="s">
        <v>31</v>
      </c>
      <c r="D60" s="55" t="s">
        <v>14</v>
      </c>
      <c r="E60" s="28">
        <v>84</v>
      </c>
      <c r="F60" s="47">
        <v>39.11</v>
      </c>
      <c r="G60" s="48">
        <v>35003.25</v>
      </c>
    </row>
    <row r="61" spans="1:7" s="17" customFormat="1" ht="19.899999999999999" customHeight="1" x14ac:dyDescent="0.25">
      <c r="A61" s="32" t="s">
        <v>6</v>
      </c>
      <c r="B61" s="30" t="s">
        <v>6</v>
      </c>
      <c r="C61" s="30" t="s">
        <v>31</v>
      </c>
      <c r="D61" s="41" t="s">
        <v>15</v>
      </c>
      <c r="E61" s="28" t="s">
        <v>33</v>
      </c>
      <c r="F61" s="47">
        <v>1.02</v>
      </c>
      <c r="G61" s="48">
        <v>1228.8</v>
      </c>
    </row>
    <row r="62" spans="1:7" s="17" customFormat="1" ht="19.899999999999999" customHeight="1" x14ac:dyDescent="0.25">
      <c r="A62" s="32" t="s">
        <v>6</v>
      </c>
      <c r="B62" s="30" t="s">
        <v>6</v>
      </c>
      <c r="C62" s="30" t="s">
        <v>31</v>
      </c>
      <c r="D62" s="41" t="s">
        <v>16</v>
      </c>
      <c r="E62" s="28">
        <v>9</v>
      </c>
      <c r="F62" s="47">
        <v>6.56</v>
      </c>
      <c r="G62" s="48">
        <v>6425</v>
      </c>
    </row>
    <row r="63" spans="1:7" s="17" customFormat="1" ht="19.899999999999999" customHeight="1" x14ac:dyDescent="0.25">
      <c r="A63" s="32" t="s">
        <v>6</v>
      </c>
      <c r="B63" s="30" t="s">
        <v>6</v>
      </c>
      <c r="C63" s="30" t="s">
        <v>31</v>
      </c>
      <c r="D63" s="41" t="s">
        <v>17</v>
      </c>
      <c r="E63" s="28">
        <v>12</v>
      </c>
      <c r="F63" s="47">
        <v>4.42</v>
      </c>
      <c r="G63" s="48">
        <v>3888.9</v>
      </c>
    </row>
    <row r="64" spans="1:7" s="17" customFormat="1" ht="19.899999999999999" customHeight="1" x14ac:dyDescent="0.25">
      <c r="A64" s="32" t="s">
        <v>6</v>
      </c>
      <c r="B64" s="30" t="s">
        <v>6</v>
      </c>
      <c r="C64" s="30" t="s">
        <v>31</v>
      </c>
      <c r="D64" s="41" t="s">
        <v>18</v>
      </c>
      <c r="E64" s="28">
        <v>11</v>
      </c>
      <c r="F64" s="47">
        <v>3.16</v>
      </c>
      <c r="G64" s="48">
        <v>1738</v>
      </c>
    </row>
    <row r="65" spans="1:7" s="17" customFormat="1" ht="19.899999999999999" customHeight="1" x14ac:dyDescent="0.25">
      <c r="A65" s="32" t="s">
        <v>6</v>
      </c>
      <c r="B65" s="30" t="s">
        <v>6</v>
      </c>
      <c r="C65" s="30" t="s">
        <v>31</v>
      </c>
      <c r="D65" s="41" t="s">
        <v>20</v>
      </c>
      <c r="E65" s="28" t="s">
        <v>33</v>
      </c>
      <c r="F65" s="47">
        <v>2.21</v>
      </c>
      <c r="G65" s="48">
        <v>1657.5</v>
      </c>
    </row>
    <row r="66" spans="1:7" s="17" customFormat="1" ht="19.899999999999999" customHeight="1" x14ac:dyDescent="0.25">
      <c r="A66" s="62" t="s">
        <v>6</v>
      </c>
      <c r="B66" s="63" t="s">
        <v>6</v>
      </c>
      <c r="C66" s="63" t="s">
        <v>31</v>
      </c>
      <c r="D66" s="64" t="s">
        <v>21</v>
      </c>
      <c r="E66" s="65" t="s">
        <v>33</v>
      </c>
      <c r="F66" s="67">
        <v>56.64</v>
      </c>
      <c r="G66" s="66">
        <v>42480</v>
      </c>
    </row>
    <row r="67" spans="1:7" ht="12" x14ac:dyDescent="0.2">
      <c r="D67" s="54"/>
      <c r="E67" s="43"/>
      <c r="F67" s="68"/>
      <c r="G67" s="68"/>
    </row>
    <row r="68" spans="1:7" x14ac:dyDescent="0.2">
      <c r="F68" s="43"/>
    </row>
    <row r="69" spans="1:7" ht="12" x14ac:dyDescent="0.2">
      <c r="A69" s="5" t="s">
        <v>10</v>
      </c>
      <c r="F69" s="68"/>
      <c r="G69" s="68"/>
    </row>
    <row r="72" spans="1:7" x14ac:dyDescent="0.2">
      <c r="F72" s="68"/>
      <c r="G72" s="68"/>
    </row>
    <row r="73" spans="1:7" x14ac:dyDescent="0.2">
      <c r="F73" s="68"/>
    </row>
  </sheetData>
  <mergeCells count="3">
    <mergeCell ref="A5:G5"/>
    <mergeCell ref="A4:G4"/>
    <mergeCell ref="A2:G2"/>
  </mergeCells>
  <printOptions horizontalCentered="1"/>
  <pageMargins left="0.74803149606299213" right="0.15748031496062992" top="1.3779527559055118" bottom="0.98425196850393704" header="0.47244094488188981" footer="0.51181102362204722"/>
  <pageSetup paperSize="9" scale="4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69188699efabb5ee3b82b2398f146f25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b83f1067e8135e8a5297e2963b55a7f4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purl.oclc.org/ooxml/officeDocument/customXml" ds:itemID="{DD239763-B5E0-42C0-AB74-5C536F064A44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5399dd73-3458-46cc-953e-caad4892d1f1"/>
    <ds:schemaRef ds:uri="http://purl.org/dc/dcmitype/"/>
    <ds:schemaRef ds:uri="http://schemas.openxmlformats.org/package/2006/metadata/core-properties"/>
    <ds:schemaRef ds:uri="72d6fbae-d18c-49b9-827b-ef4fa516a32b"/>
  </ds:schemaRefs>
</ds:datastoreItem>
</file>

<file path=customXml/itemProps2.xml><?xml version="1.0" encoding="utf-8"?>
<ds:datastoreItem xmlns:ds="http://purl.oclc.org/ooxml/officeDocument/customXml" ds:itemID="{8460F29E-6581-4FD5-9826-867B94D4372E}">
  <ds:schemaRefs>
    <ds:schemaRef ds:uri="http://schemas.microsoft.com/sharepoint/v3/contenttype/forms"/>
  </ds:schemaRefs>
</ds:datastoreItem>
</file>

<file path=customXml/itemProps3.xml><?xml version="1.0" encoding="utf-8"?>
<ds:datastoreItem xmlns:ds="http://purl.oclc.org/ooxml/officeDocument/customXml" ds:itemID="{A6760F47-A7EA-4C23-B738-147FF12B05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Luísa Leote</cp:lastModifiedBy>
  <cp:lastPrinted>2023-09-14T07:57:44Z</cp:lastPrinted>
  <dcterms:created xsi:type="dcterms:W3CDTF">2005-06-07T10:28:49Z</dcterms:created>
  <dcterms:modified xsi:type="dcterms:W3CDTF">2026-07-27T13:50:27Z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