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fappt-my.sharepoint.com/personal/luisa_leote_ifap_pt/Documents/Ambiente de Trabalho/"/>
    </mc:Choice>
  </mc:AlternateContent>
  <xr:revisionPtr revIDLastSave="29" documentId="8_{EA9B8901-9844-43C7-BC32-D573A6FFD6C1}" xr6:coauthVersionLast="47" xr6:coauthVersionMax="47" xr10:uidLastSave="{6CBCAFA5-5994-4BF5-BDCE-050072027EF5}"/>
  <bookViews>
    <workbookView xWindow="-110" yWindow="-110" windowWidth="19420" windowHeight="10300" xr2:uid="{AC99CCBC-8E8D-42C0-8701-AD419E7C8461}"/>
  </bookViews>
  <sheets>
    <sheet name="NUTII" sheetId="2" r:id="rId1"/>
    <sheet name="NUTIII" sheetId="3" r:id="rId2"/>
    <sheet name="Concelho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2" l="1"/>
  <c r="E28" i="2"/>
  <c r="F28" i="2"/>
</calcChain>
</file>

<file path=xl/sharedStrings.xml><?xml version="1.0" encoding="utf-8"?>
<sst xmlns="http://schemas.openxmlformats.org/spreadsheetml/2006/main" count="772" uniqueCount="54">
  <si>
    <t>E.10 - Medidas Agroambientais e Climáticas</t>
  </si>
  <si>
    <t>NUT II</t>
  </si>
  <si>
    <t>INTERVENÇÃO</t>
  </si>
  <si>
    <t>Nº BENEFICIÁRIOS</t>
  </si>
  <si>
    <t>ÁREA (HA)</t>
  </si>
  <si>
    <t>MONTANTE (€)</t>
  </si>
  <si>
    <t>REGIAO AUTONOMA DOS ACORES</t>
  </si>
  <si>
    <t>NUT III</t>
  </si>
  <si>
    <t>CONCELHO</t>
  </si>
  <si>
    <t xml:space="preserve">N.º CN </t>
  </si>
  <si>
    <t>DADOS DE PAGAMENTO PU 2025</t>
  </si>
  <si>
    <t>Fonte: IFAP - 2026-06-30</t>
  </si>
  <si>
    <t>E.10.1 CONV - Castanha</t>
  </si>
  <si>
    <t>E.10.1 CONV - Fruticultura, Ananás e chá</t>
  </si>
  <si>
    <t>E.10.1 CONV - Horticultura</t>
  </si>
  <si>
    <t>E.10.1 CONV - Pastagem natural ou prado permanente</t>
  </si>
  <si>
    <t xml:space="preserve">E.10.1 MAN -  Castanha  </t>
  </si>
  <si>
    <t xml:space="preserve"> E.10.1 MAN - Fruticultura, Ananás e chá</t>
  </si>
  <si>
    <t>E.10.1 MAN - Horticultura</t>
  </si>
  <si>
    <t xml:space="preserve">E.10.1 MANUT - Pastagem natural ou prado permanente </t>
  </si>
  <si>
    <t xml:space="preserve">E.10.5.3 - Encabeçamento entre 1,9 CN/ha e 2,5 CN/ha </t>
  </si>
  <si>
    <t xml:space="preserve">E.10.5.2 - Redução encabeçamento entre 1,4 CN/ha e 1,9 CN/ha de SF </t>
  </si>
  <si>
    <t xml:space="preserve">E.10.6.4 - Apoio raças autóctones - Burro da Graciosa </t>
  </si>
  <si>
    <t xml:space="preserve">E.10.6.2 - Apoio raças autóctones - Pónei da Terceira </t>
  </si>
  <si>
    <t xml:space="preserve">E.10.6.1 - Proteção das raças autóctones - Ramo Grande </t>
  </si>
  <si>
    <t>E.10.6.3 - Apoio raças autóctones - Raça Catrina</t>
  </si>
  <si>
    <t>E.10.2 - Curraletas e lajidos da cultura da vinha</t>
  </si>
  <si>
    <t>E.10.3 -  Conservação de Pomares Tradicionais dos Açores</t>
  </si>
  <si>
    <t>E.10.4 - Conservação de Sebes Vivas p/ a Proteção de Culturas</t>
  </si>
  <si>
    <t>E.10.7 -Compensações a Zonas Agrícolas Incluídas nos PGBH</t>
  </si>
  <si>
    <t>MADALENA</t>
  </si>
  <si>
    <t>SAO ROQUE DO PICO</t>
  </si>
  <si>
    <t>VILA FRANCA DO CAMPO</t>
  </si>
  <si>
    <t xml:space="preserve">E.10.5.1 - Man. Extensificação de produção pecuária entre 0,6 CN/ha e 1,8 CN/ha </t>
  </si>
  <si>
    <t xml:space="preserve">E.10.5.5 - Man. Extensificação Ganadarias entre 0,6 CN/ha e 1,8 CN/ha </t>
  </si>
  <si>
    <t>ANGRA DO HEROISMO</t>
  </si>
  <si>
    <t>CALHETA (SAO JORGE)</t>
  </si>
  <si>
    <t>CORVO</t>
  </si>
  <si>
    <t>HORTA</t>
  </si>
  <si>
    <t>LAGOA (SAO MIGUEL)</t>
  </si>
  <si>
    <t>LAJES DAS FLORES</t>
  </si>
  <si>
    <t>LAJES DO PICO</t>
  </si>
  <si>
    <t>SANTA CRUZ DA GRACIOSA</t>
  </si>
  <si>
    <t>VILA DO PORTO</t>
  </si>
  <si>
    <t>NORDESTE</t>
  </si>
  <si>
    <t>PRAIA DA VITORIA</t>
  </si>
  <si>
    <t>SANTA CRUZ DAS FLORES</t>
  </si>
  <si>
    <t>VELAS</t>
  </si>
  <si>
    <t>PONTA DELGADA</t>
  </si>
  <si>
    <t>POVOACAO</t>
  </si>
  <si>
    <t>RIBEIRA GRANDE</t>
  </si>
  <si>
    <t xml:space="preserve"> E.10.1 MAN - Fruticultura, Ananás e chá  </t>
  </si>
  <si>
    <r>
      <rPr>
        <sz val="8"/>
        <color indexed="8"/>
        <rFont val="Aptos Narrow"/>
        <family val="2"/>
      </rPr>
      <t>≤</t>
    </r>
    <r>
      <rPr>
        <sz val="8"/>
        <color indexed="8"/>
        <rFont val="Trebuchet MS"/>
        <family val="2"/>
      </rPr>
      <t>3</t>
    </r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</si>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</sst>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8"/>
      <name val="Verdana"/>
      <family val="2"/>
    </font>
    <font>
      <b/>
      <sz val="10"/>
      <name val="Trebuchet MS"/>
      <family val="2"/>
    </font>
    <font>
      <sz val="8"/>
      <name val="Arial"/>
      <family val="2"/>
    </font>
    <font>
      <b/>
      <sz val="9"/>
      <color rgb="FFF2F2F2"/>
      <name val="Trebuchet MS"/>
      <family val="2"/>
    </font>
    <font>
      <sz val="8"/>
      <color indexed="8"/>
      <name val="Trebuchet MS"/>
      <family val="2"/>
    </font>
    <font>
      <sz val="8"/>
      <name val="Trebuchet MS"/>
      <family val="2"/>
    </font>
    <font>
      <b/>
      <sz val="9"/>
      <name val="Trebuchet MS"/>
      <family val="2"/>
    </font>
    <font>
      <sz val="10"/>
      <name val="Verdana"/>
      <family val="2"/>
    </font>
    <font>
      <b/>
      <sz val="8"/>
      <color indexed="35"/>
      <name val="Verdana"/>
      <family val="2"/>
    </font>
    <font>
      <b/>
      <sz val="10"/>
      <color rgb="FF001D35"/>
      <name val="Trebuchet MS"/>
      <family val="2"/>
    </font>
    <font>
      <sz val="8"/>
      <color theme="1"/>
      <name val="Trebuchet MS"/>
      <family val="2"/>
    </font>
    <font>
      <sz val="8"/>
      <color theme="1"/>
      <name val="Aptos Narrow"/>
      <family val="2"/>
      <scheme val="minor"/>
    </font>
    <font>
      <sz val="8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7" tint="-0.24994659260841701"/>
      </right>
      <top style="thin">
        <color theme="7" tint="-0.24994659260841701"/>
      </top>
      <bottom style="hair">
        <color theme="7" tint="-0.24994659260841701"/>
      </bottom>
      <diagonal/>
    </border>
    <border>
      <left style="thin">
        <color theme="7" tint="-0.24994659260841701"/>
      </left>
      <right style="thin">
        <color theme="7" tint="-0.24994659260841701"/>
      </right>
      <top style="thin">
        <color theme="7" tint="-0.24994659260841701"/>
      </top>
      <bottom style="hair">
        <color theme="7" tint="-0.24994659260841701"/>
      </bottom>
      <diagonal/>
    </border>
    <border>
      <left style="thin">
        <color theme="7" tint="-0.24994659260841701"/>
      </left>
      <right/>
      <top style="thin">
        <color theme="7" tint="-0.24994659260841701"/>
      </top>
      <bottom style="hair">
        <color theme="7" tint="-0.24994659260841701"/>
      </bottom>
      <diagonal/>
    </border>
    <border>
      <left/>
      <right style="thin">
        <color theme="7" tint="-0.24994659260841701"/>
      </right>
      <top style="hair">
        <color theme="7" tint="-0.24994659260841701"/>
      </top>
      <bottom style="hair">
        <color theme="7" tint="-0.24994659260841701"/>
      </bottom>
      <diagonal/>
    </border>
    <border>
      <left style="thin">
        <color theme="7" tint="-0.24994659260841701"/>
      </left>
      <right style="thin">
        <color theme="7" tint="-0.24994659260841701"/>
      </right>
      <top style="hair">
        <color theme="7" tint="-0.24994659260841701"/>
      </top>
      <bottom style="hair">
        <color theme="7" tint="-0.24994659260841701"/>
      </bottom>
      <diagonal/>
    </border>
    <border>
      <left style="thin">
        <color theme="7" tint="-0.24994659260841701"/>
      </left>
      <right/>
      <top style="hair">
        <color theme="7" tint="-0.24994659260841701"/>
      </top>
      <bottom style="hair">
        <color theme="7" tint="-0.24994659260841701"/>
      </bottom>
      <diagonal/>
    </border>
    <border>
      <left/>
      <right style="thin">
        <color theme="7" tint="-0.24994659260841701"/>
      </right>
      <top style="hair">
        <color theme="7" tint="-0.24994659260841701"/>
      </top>
      <bottom/>
      <diagonal/>
    </border>
    <border>
      <left style="thin">
        <color theme="7" tint="-0.24994659260841701"/>
      </left>
      <right style="thin">
        <color theme="7" tint="-0.24994659260841701"/>
      </right>
      <top style="hair">
        <color theme="7" tint="-0.24994659260841701"/>
      </top>
      <bottom/>
      <diagonal/>
    </border>
    <border>
      <left style="thin">
        <color theme="7" tint="-0.24994659260841701"/>
      </left>
      <right/>
      <top style="hair">
        <color theme="7" tint="-0.24994659260841701"/>
      </top>
      <bottom/>
      <diagonal/>
    </border>
    <border>
      <left/>
      <right style="thin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  <border>
      <left style="thin">
        <color theme="7" tint="-0.24994659260841701"/>
      </left>
      <right style="thin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  <border>
      <left style="thin">
        <color theme="7" tint="-0.24994659260841701"/>
      </left>
      <right/>
      <top style="thin">
        <color theme="7" tint="-0.24994659260841701"/>
      </top>
      <bottom style="thin">
        <color theme="7" tint="-0.24994659260841701"/>
      </bottom>
      <diagonal/>
    </border>
    <border>
      <left style="thin">
        <color indexed="22"/>
      </left>
      <right style="thin">
        <color theme="7" tint="-0.24994659260841701"/>
      </right>
      <top style="thin">
        <color theme="7" tint="-0.24994659260841701"/>
      </top>
      <bottom style="hair">
        <color theme="7" tint="-0.24994659260841701"/>
      </bottom>
      <diagonal/>
    </border>
    <border>
      <left style="thin">
        <color indexed="22"/>
      </left>
      <right style="thin">
        <color theme="7" tint="-0.24994659260841701"/>
      </right>
      <top style="hair">
        <color theme="7" tint="-0.24994659260841701"/>
      </top>
      <bottom style="hair">
        <color theme="7" tint="-0.24994659260841701"/>
      </bottom>
      <diagonal/>
    </border>
    <border>
      <left style="thin">
        <color indexed="22"/>
      </left>
      <right style="thin">
        <color theme="7" tint="-0.24994659260841701"/>
      </right>
      <top style="hair">
        <color theme="7" tint="-0.24994659260841701"/>
      </top>
      <bottom style="thin">
        <color rgb="FF0070C0"/>
      </bottom>
      <diagonal/>
    </border>
    <border>
      <left style="thin">
        <color theme="7" tint="-0.24994659260841701"/>
      </left>
      <right style="thin">
        <color theme="7" tint="-0.24994659260841701"/>
      </right>
      <top style="hair">
        <color theme="7" tint="-0.24994659260841701"/>
      </top>
      <bottom style="thin">
        <color rgb="FF0070C0"/>
      </bottom>
      <diagonal/>
    </border>
    <border>
      <left style="thin">
        <color theme="7" tint="-0.24994659260841701"/>
      </left>
      <right/>
      <top style="hair">
        <color theme="7" tint="-0.24994659260841701"/>
      </top>
      <bottom style="thin">
        <color rgb="FF0070C0"/>
      </bottom>
      <diagonal/>
    </border>
    <border>
      <left/>
      <right style="thin">
        <color rgb="FF0070C0"/>
      </right>
      <top style="thin">
        <color theme="7" tint="-0.24994659260841701"/>
      </top>
      <bottom style="hair">
        <color theme="7" tint="-0.24994659260841701"/>
      </bottom>
      <diagonal/>
    </border>
    <border>
      <left style="thin">
        <color rgb="FF0070C0"/>
      </left>
      <right style="thin">
        <color rgb="FF0070C0"/>
      </right>
      <top style="thin">
        <color theme="7" tint="-0.24994659260841701"/>
      </top>
      <bottom style="hair">
        <color theme="7" tint="-0.24994659260841701"/>
      </bottom>
      <diagonal/>
    </border>
    <border>
      <left style="thin">
        <color rgb="FF0070C0"/>
      </left>
      <right/>
      <top style="thin">
        <color theme="7" tint="-0.24994659260841701"/>
      </top>
      <bottom style="hair">
        <color theme="7" tint="-0.24994659260841701"/>
      </bottom>
      <diagonal/>
    </border>
    <border>
      <left/>
      <right style="thin">
        <color rgb="FF0070C0"/>
      </right>
      <top style="hair">
        <color theme="7" tint="-0.24994659260841701"/>
      </top>
      <bottom style="hair">
        <color theme="7" tint="-0.24994659260841701"/>
      </bottom>
      <diagonal/>
    </border>
    <border>
      <left style="thin">
        <color rgb="FF0070C0"/>
      </left>
      <right style="thin">
        <color rgb="FF0070C0"/>
      </right>
      <top style="hair">
        <color theme="7" tint="-0.24994659260841701"/>
      </top>
      <bottom style="hair">
        <color theme="7" tint="-0.24994659260841701"/>
      </bottom>
      <diagonal/>
    </border>
    <border>
      <left style="thin">
        <color rgb="FF0070C0"/>
      </left>
      <right/>
      <top style="hair">
        <color theme="7" tint="-0.24994659260841701"/>
      </top>
      <bottom style="hair">
        <color theme="7" tint="-0.24994659260841701"/>
      </bottom>
      <diagonal/>
    </border>
    <border>
      <left/>
      <right style="thin">
        <color rgb="FF0070C0"/>
      </right>
      <top style="hair">
        <color theme="7" tint="-0.24994659260841701"/>
      </top>
      <bottom style="thin">
        <color theme="7" tint="-0.24994659260841701"/>
      </bottom>
      <diagonal/>
    </border>
    <border>
      <left style="thin">
        <color rgb="FF0070C0"/>
      </left>
      <right style="thin">
        <color rgb="FF0070C0"/>
      </right>
      <top style="hair">
        <color theme="7" tint="-0.24994659260841701"/>
      </top>
      <bottom style="thin">
        <color theme="7" tint="-0.24994659260841701"/>
      </bottom>
      <diagonal/>
    </border>
    <border>
      <left style="thin">
        <color rgb="FF0070C0"/>
      </left>
      <right/>
      <top style="hair">
        <color theme="7" tint="-0.24994659260841701"/>
      </top>
      <bottom style="thin">
        <color theme="7" tint="-0.24994659260841701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0" fillId="0" borderId="0">
      <alignment vertical="center" wrapText="1"/>
    </xf>
  </cellStyleXfs>
  <cellXfs count="73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5" fillId="0" borderId="0" xfId="2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0" borderId="0" xfId="6" applyFont="1">
      <alignment vertical="center" wrapText="1"/>
    </xf>
    <xf numFmtId="0" fontId="3" fillId="0" borderId="0" xfId="2" applyFont="1" applyAlignment="1">
      <alignment horizontal="left"/>
    </xf>
    <xf numFmtId="3" fontId="3" fillId="0" borderId="0" xfId="2" applyNumberFormat="1" applyFont="1" applyAlignment="1">
      <alignment horizontal="left"/>
    </xf>
    <xf numFmtId="17" fontId="8" fillId="0" borderId="0" xfId="2" applyNumberFormat="1" applyFont="1" applyAlignment="1">
      <alignment horizontal="left" vertical="center"/>
    </xf>
    <xf numFmtId="3" fontId="8" fillId="0" borderId="0" xfId="2" applyNumberFormat="1" applyFont="1"/>
    <xf numFmtId="0" fontId="11" fillId="0" borderId="0" xfId="2" applyFont="1"/>
    <xf numFmtId="0" fontId="4" fillId="0" borderId="0" xfId="2" applyFont="1"/>
    <xf numFmtId="164" fontId="6" fillId="2" borderId="3" xfId="0" applyNumberFormat="1" applyFont="1" applyFill="1" applyBorder="1" applyAlignment="1">
      <alignment horizontal="center" vertical="center" wrapText="1"/>
    </xf>
    <xf numFmtId="164" fontId="3" fillId="0" borderId="0" xfId="2" applyNumberFormat="1" applyFont="1"/>
    <xf numFmtId="4" fontId="8" fillId="0" borderId="0" xfId="6" applyNumberFormat="1" applyFont="1">
      <alignment vertical="center" wrapText="1"/>
    </xf>
    <xf numFmtId="164" fontId="0" fillId="0" borderId="0" xfId="0" applyNumberFormat="1"/>
    <xf numFmtId="3" fontId="0" fillId="0" borderId="0" xfId="0" applyNumberFormat="1"/>
    <xf numFmtId="3" fontId="3" fillId="0" borderId="0" xfId="2" applyNumberFormat="1" applyFont="1"/>
    <xf numFmtId="3" fontId="4" fillId="0" borderId="0" xfId="2" applyNumberFormat="1" applyFont="1"/>
    <xf numFmtId="3" fontId="5" fillId="0" borderId="0" xfId="2" applyNumberFormat="1" applyFont="1"/>
    <xf numFmtId="3" fontId="6" fillId="2" borderId="2" xfId="0" applyNumberFormat="1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12" fillId="0" borderId="0" xfId="0" applyFont="1" applyAlignment="1">
      <alignment horizontal="center"/>
    </xf>
    <xf numFmtId="0" fontId="8" fillId="3" borderId="5" xfId="4" applyFont="1" applyFill="1" applyBorder="1" applyAlignment="1">
      <alignment horizontal="left" vertical="center" indent="1"/>
    </xf>
    <xf numFmtId="3" fontId="7" fillId="0" borderId="5" xfId="3" applyNumberFormat="1" applyFont="1" applyBorder="1" applyAlignment="1">
      <alignment horizontal="right" wrapText="1" indent="1"/>
    </xf>
    <xf numFmtId="164" fontId="7" fillId="0" borderId="5" xfId="3" applyNumberFormat="1" applyFont="1" applyBorder="1" applyAlignment="1">
      <alignment horizontal="right" wrapText="1" indent="1"/>
    </xf>
    <xf numFmtId="3" fontId="7" fillId="0" borderId="6" xfId="3" applyNumberFormat="1" applyFont="1" applyBorder="1" applyAlignment="1">
      <alignment horizontal="right" wrapText="1" indent="1"/>
    </xf>
    <xf numFmtId="0" fontId="8" fillId="3" borderId="8" xfId="4" applyFont="1" applyFill="1" applyBorder="1" applyAlignment="1">
      <alignment horizontal="left" vertical="center" indent="1"/>
    </xf>
    <xf numFmtId="3" fontId="7" fillId="0" borderId="8" xfId="3" applyNumberFormat="1" applyFont="1" applyBorder="1" applyAlignment="1">
      <alignment horizontal="right" wrapText="1" indent="1"/>
    </xf>
    <xf numFmtId="3" fontId="7" fillId="0" borderId="9" xfId="3" applyNumberFormat="1" applyFont="1" applyBorder="1" applyAlignment="1">
      <alignment horizontal="right" wrapText="1" indent="1"/>
    </xf>
    <xf numFmtId="164" fontId="7" fillId="0" borderId="8" xfId="3" applyNumberFormat="1" applyFont="1" applyBorder="1" applyAlignment="1">
      <alignment horizontal="right" wrapText="1" indent="1"/>
    </xf>
    <xf numFmtId="0" fontId="0" fillId="0" borderId="8" xfId="0" applyBorder="1"/>
    <xf numFmtId="0" fontId="8" fillId="3" borderId="11" xfId="4" applyFont="1" applyFill="1" applyBorder="1" applyAlignment="1">
      <alignment horizontal="left" vertical="center" indent="1"/>
    </xf>
    <xf numFmtId="3" fontId="7" fillId="0" borderId="11" xfId="3" applyNumberFormat="1" applyFont="1" applyBorder="1" applyAlignment="1">
      <alignment horizontal="right" wrapText="1" indent="1"/>
    </xf>
    <xf numFmtId="3" fontId="7" fillId="0" borderId="12" xfId="3" applyNumberFormat="1" applyFont="1" applyBorder="1" applyAlignment="1">
      <alignment horizontal="right" wrapText="1" indent="1"/>
    </xf>
    <xf numFmtId="0" fontId="9" fillId="4" borderId="13" xfId="5" applyFont="1" applyFill="1" applyBorder="1" applyAlignment="1">
      <alignment horizontal="center" vertical="center" wrapText="1"/>
    </xf>
    <xf numFmtId="0" fontId="9" fillId="4" borderId="14" xfId="5" applyFont="1" applyFill="1" applyBorder="1" applyAlignment="1">
      <alignment horizontal="center" vertical="center" wrapText="1"/>
    </xf>
    <xf numFmtId="3" fontId="9" fillId="4" borderId="14" xfId="0" applyNumberFormat="1" applyFont="1" applyFill="1" applyBorder="1" applyAlignment="1">
      <alignment horizontal="right" vertical="center" wrapText="1" indent="1"/>
    </xf>
    <xf numFmtId="3" fontId="9" fillId="4" borderId="14" xfId="0" applyNumberFormat="1" applyFont="1" applyFill="1" applyBorder="1" applyAlignment="1">
      <alignment horizontal="right" vertical="center" indent="1"/>
    </xf>
    <xf numFmtId="3" fontId="9" fillId="4" borderId="15" xfId="0" applyNumberFormat="1" applyFont="1" applyFill="1" applyBorder="1" applyAlignment="1">
      <alignment horizontal="right" vertical="center" indent="1"/>
    </xf>
    <xf numFmtId="0" fontId="7" fillId="0" borderId="4" xfId="3" applyFont="1" applyBorder="1" applyAlignment="1">
      <alignment horizontal="left" wrapText="1" indent="1"/>
    </xf>
    <xf numFmtId="0" fontId="7" fillId="0" borderId="7" xfId="3" applyFont="1" applyBorder="1" applyAlignment="1">
      <alignment horizontal="left" wrapText="1" indent="1"/>
    </xf>
    <xf numFmtId="0" fontId="7" fillId="0" borderId="10" xfId="3" applyFont="1" applyBorder="1" applyAlignment="1">
      <alignment horizontal="left" wrapText="1" indent="1"/>
    </xf>
    <xf numFmtId="0" fontId="7" fillId="0" borderId="16" xfId="3" applyFont="1" applyBorder="1" applyAlignment="1">
      <alignment horizontal="left" wrapText="1" indent="1"/>
    </xf>
    <xf numFmtId="0" fontId="7" fillId="0" borderId="17" xfId="3" applyFont="1" applyBorder="1" applyAlignment="1">
      <alignment horizontal="left" wrapText="1" indent="1"/>
    </xf>
    <xf numFmtId="0" fontId="7" fillId="0" borderId="18" xfId="3" applyFont="1" applyBorder="1" applyAlignment="1">
      <alignment horizontal="left" wrapText="1" indent="1"/>
    </xf>
    <xf numFmtId="0" fontId="8" fillId="3" borderId="19" xfId="4" applyFont="1" applyFill="1" applyBorder="1" applyAlignment="1">
      <alignment horizontal="left" vertical="center" indent="1"/>
    </xf>
    <xf numFmtId="3" fontId="7" fillId="0" borderId="19" xfId="3" applyNumberFormat="1" applyFont="1" applyBorder="1" applyAlignment="1">
      <alignment horizontal="right" wrapText="1" indent="1"/>
    </xf>
    <xf numFmtId="3" fontId="7" fillId="0" borderId="20" xfId="3" applyNumberFormat="1" applyFont="1" applyBorder="1" applyAlignment="1">
      <alignment horizontal="right" wrapText="1" indent="1"/>
    </xf>
    <xf numFmtId="0" fontId="7" fillId="0" borderId="21" xfId="1" applyFont="1" applyBorder="1" applyAlignment="1">
      <alignment horizontal="left" wrapText="1" indent="1"/>
    </xf>
    <xf numFmtId="0" fontId="7" fillId="0" borderId="22" xfId="1" applyFont="1" applyBorder="1" applyAlignment="1">
      <alignment horizontal="left" wrapText="1" indent="1"/>
    </xf>
    <xf numFmtId="0" fontId="13" fillId="0" borderId="22" xfId="0" applyFont="1" applyBorder="1" applyAlignment="1">
      <alignment horizontal="left" indent="1"/>
    </xf>
    <xf numFmtId="3" fontId="13" fillId="0" borderId="22" xfId="0" applyNumberFormat="1" applyFont="1" applyBorder="1" applyAlignment="1">
      <alignment horizontal="right" indent="1"/>
    </xf>
    <xf numFmtId="3" fontId="13" fillId="0" borderId="23" xfId="0" applyNumberFormat="1" applyFont="1" applyBorder="1" applyAlignment="1">
      <alignment horizontal="right" indent="1"/>
    </xf>
    <xf numFmtId="0" fontId="7" fillId="0" borderId="24" xfId="1" applyFont="1" applyBorder="1" applyAlignment="1">
      <alignment horizontal="left" wrapText="1" indent="1"/>
    </xf>
    <xf numFmtId="0" fontId="7" fillId="0" borderId="25" xfId="1" applyFont="1" applyBorder="1" applyAlignment="1">
      <alignment horizontal="left" wrapText="1" indent="1"/>
    </xf>
    <xf numFmtId="0" fontId="13" fillId="0" borderId="25" xfId="0" applyFont="1" applyBorder="1" applyAlignment="1">
      <alignment horizontal="left" indent="1"/>
    </xf>
    <xf numFmtId="3" fontId="13" fillId="0" borderId="25" xfId="0" applyNumberFormat="1" applyFont="1" applyBorder="1" applyAlignment="1">
      <alignment horizontal="right" indent="1"/>
    </xf>
    <xf numFmtId="3" fontId="13" fillId="0" borderId="26" xfId="0" applyNumberFormat="1" applyFont="1" applyBorder="1" applyAlignment="1">
      <alignment horizontal="right" indent="1"/>
    </xf>
    <xf numFmtId="164" fontId="13" fillId="0" borderId="25" xfId="0" applyNumberFormat="1" applyFont="1" applyBorder="1" applyAlignment="1">
      <alignment horizontal="right" indent="1"/>
    </xf>
    <xf numFmtId="3" fontId="14" fillId="0" borderId="25" xfId="0" applyNumberFormat="1" applyFont="1" applyBorder="1" applyAlignment="1">
      <alignment horizontal="right" indent="1"/>
    </xf>
    <xf numFmtId="4" fontId="13" fillId="0" borderId="25" xfId="0" applyNumberFormat="1" applyFont="1" applyBorder="1" applyAlignment="1">
      <alignment horizontal="right" indent="1"/>
    </xf>
    <xf numFmtId="164" fontId="14" fillId="0" borderId="25" xfId="0" applyNumberFormat="1" applyFont="1" applyBorder="1" applyAlignment="1">
      <alignment horizontal="right" indent="1"/>
    </xf>
    <xf numFmtId="0" fontId="7" fillId="0" borderId="27" xfId="1" applyFont="1" applyBorder="1" applyAlignment="1">
      <alignment horizontal="left" wrapText="1" indent="1"/>
    </xf>
    <xf numFmtId="0" fontId="7" fillId="0" borderId="28" xfId="1" applyFont="1" applyBorder="1" applyAlignment="1">
      <alignment horizontal="left" wrapText="1" indent="1"/>
    </xf>
    <xf numFmtId="0" fontId="13" fillId="0" borderId="28" xfId="0" applyFont="1" applyBorder="1" applyAlignment="1">
      <alignment horizontal="left" indent="1"/>
    </xf>
    <xf numFmtId="3" fontId="13" fillId="0" borderId="28" xfId="0" applyNumberFormat="1" applyFont="1" applyBorder="1" applyAlignment="1">
      <alignment horizontal="right" indent="1"/>
    </xf>
    <xf numFmtId="164" fontId="13" fillId="0" borderId="28" xfId="0" applyNumberFormat="1" applyFont="1" applyBorder="1" applyAlignment="1">
      <alignment horizontal="right" indent="1"/>
    </xf>
    <xf numFmtId="3" fontId="13" fillId="0" borderId="29" xfId="0" applyNumberFormat="1" applyFont="1" applyBorder="1" applyAlignment="1">
      <alignment horizontal="right" indent="1"/>
    </xf>
  </cellXfs>
  <cellStyles count="7">
    <cellStyle name="Normal" xfId="0" builtinId="0"/>
    <cellStyle name="Normal 2" xfId="2" xr:uid="{9B69DE6D-0CF0-4D40-A1AE-8B5EB897FE57}"/>
    <cellStyle name="Normal_001_DD_RPU_DRAP--2009" xfId="6" xr:uid="{290828BA-0F88-4B56-B579-5507FCBB6300}"/>
    <cellStyle name="Normal_Folha1_1" xfId="1" xr:uid="{5C16287A-443E-467C-B2FC-E6CDB901A911}"/>
    <cellStyle name="Normal_Lista_Agro-ambientais" xfId="4" xr:uid="{A1607D37-4721-4A39-9D32-CA871722B28B}"/>
    <cellStyle name="Normal_Planilha1_1" xfId="3" xr:uid="{EAA5F288-8702-4A8C-9531-2F12B29996AA}"/>
    <cellStyle name="Normal_R1-Áreas--CN" xfId="5" xr:uid="{37F40C6E-61F0-4514-90FE-C0A26655BC9B}"/>
  </cellStyles>
  <dxfs count="0"/>
  <tableStyles count="0" defaultTableStyle="TableStyleMedium2" defaultPivotStyle="PivotStyleLight16"/>
  <colors>
    <mruColors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142874</xdr:rowOff>
    </xdr:from>
    <xdr:to>
      <xdr:col>1</xdr:col>
      <xdr:colOff>1996</xdr:colOff>
      <xdr:row>3</xdr:row>
      <xdr:rowOff>88514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68DD108-E703-411A-AB52-B4203BF9B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142874</xdr:rowOff>
    </xdr:from>
    <xdr:to>
      <xdr:col>0</xdr:col>
      <xdr:colOff>1697446</xdr:colOff>
      <xdr:row>3</xdr:row>
      <xdr:rowOff>69464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99C281E-2CB4-4367-AEBA-86AA69EB6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361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161924</xdr:rowOff>
    </xdr:from>
    <xdr:to>
      <xdr:col>0</xdr:col>
      <xdr:colOff>1726021</xdr:colOff>
      <xdr:row>3</xdr:row>
      <xdr:rowOff>107564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E34F044-E2BE-445D-BFBD-BF807D4E0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61924"/>
          <a:ext cx="1566001" cy="53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D105C-FB2E-497D-98C0-A61E0F8D60E7}">
  <dimension ref="A1:F32"/>
  <sheetViews>
    <sheetView showGridLines="0" tabSelected="1" workbookViewId="0">
      <selection activeCell="A33" sqref="A33"/>
    </sheetView>
  </sheetViews>
  <sheetFormatPr defaultRowHeight="14.5" x14ac:dyDescent="0.35"/>
  <cols>
    <col min="1" max="1" width="24.26953125" bestFit="1" customWidth="1"/>
    <col min="2" max="2" width="56.54296875" customWidth="1"/>
    <col min="3" max="3" width="15.36328125" customWidth="1"/>
    <col min="4" max="4" width="10.453125" bestFit="1" customWidth="1"/>
    <col min="5" max="5" width="10.54296875" customWidth="1"/>
    <col min="6" max="6" width="15.1796875" customWidth="1"/>
  </cols>
  <sheetData>
    <row r="1" spans="1:6" x14ac:dyDescent="0.35">
      <c r="A1" s="1"/>
      <c r="B1" s="2"/>
      <c r="C1" s="1"/>
      <c r="D1" s="1"/>
      <c r="E1" s="1"/>
      <c r="F1" s="1"/>
    </row>
    <row r="2" spans="1:6" x14ac:dyDescent="0.35">
      <c r="A2" s="25" t="s">
        <v>10</v>
      </c>
      <c r="B2" s="25"/>
      <c r="C2" s="25"/>
      <c r="D2" s="25"/>
      <c r="E2" s="25"/>
      <c r="F2" s="25"/>
    </row>
    <row r="3" spans="1:6" x14ac:dyDescent="0.35">
      <c r="A3" s="3"/>
      <c r="B3" s="3"/>
      <c r="C3" s="3"/>
      <c r="D3" s="3"/>
      <c r="E3" s="3"/>
      <c r="F3" s="1"/>
    </row>
    <row r="4" spans="1:6" x14ac:dyDescent="0.35">
      <c r="A4" s="25" t="s">
        <v>0</v>
      </c>
      <c r="B4" s="25"/>
      <c r="C4" s="25"/>
      <c r="D4" s="25"/>
      <c r="E4" s="25"/>
      <c r="F4" s="25"/>
    </row>
    <row r="5" spans="1:6" x14ac:dyDescent="0.35">
      <c r="A5" s="25"/>
      <c r="B5" s="25"/>
      <c r="C5" s="25"/>
      <c r="D5" s="25"/>
      <c r="E5" s="3"/>
      <c r="F5" s="1"/>
    </row>
    <row r="6" spans="1:6" x14ac:dyDescent="0.35">
      <c r="A6" s="1"/>
      <c r="B6" s="1"/>
      <c r="C6" s="4"/>
      <c r="D6" s="1"/>
      <c r="E6" s="1"/>
      <c r="F6" s="1"/>
    </row>
    <row r="7" spans="1:6" ht="40" customHeight="1" x14ac:dyDescent="0.35">
      <c r="A7" s="5" t="s">
        <v>1</v>
      </c>
      <c r="B7" s="5" t="s">
        <v>2</v>
      </c>
      <c r="C7" s="6" t="s">
        <v>3</v>
      </c>
      <c r="D7" s="7" t="s">
        <v>4</v>
      </c>
      <c r="E7" s="15" t="s">
        <v>9</v>
      </c>
      <c r="F7" s="7" t="s">
        <v>5</v>
      </c>
    </row>
    <row r="8" spans="1:6" ht="17.149999999999999" customHeight="1" x14ac:dyDescent="0.35">
      <c r="A8" s="44" t="s">
        <v>6</v>
      </c>
      <c r="B8" s="27" t="s">
        <v>12</v>
      </c>
      <c r="C8" s="28" t="s">
        <v>52</v>
      </c>
      <c r="D8" s="29">
        <v>0.11</v>
      </c>
      <c r="E8" s="29"/>
      <c r="F8" s="30">
        <v>23.76</v>
      </c>
    </row>
    <row r="9" spans="1:6" ht="17.149999999999999" customHeight="1" x14ac:dyDescent="0.35">
      <c r="A9" s="45" t="s">
        <v>6</v>
      </c>
      <c r="B9" s="31" t="s">
        <v>13</v>
      </c>
      <c r="C9" s="32">
        <v>13</v>
      </c>
      <c r="D9" s="32">
        <v>10.29</v>
      </c>
      <c r="E9" s="32"/>
      <c r="F9" s="33">
        <v>10419.84</v>
      </c>
    </row>
    <row r="10" spans="1:6" ht="17.149999999999999" customHeight="1" x14ac:dyDescent="0.35">
      <c r="A10" s="45" t="s">
        <v>6</v>
      </c>
      <c r="B10" s="31" t="s">
        <v>14</v>
      </c>
      <c r="C10" s="32">
        <v>7</v>
      </c>
      <c r="D10" s="32">
        <v>1.95</v>
      </c>
      <c r="E10" s="32"/>
      <c r="F10" s="33">
        <v>1404</v>
      </c>
    </row>
    <row r="11" spans="1:6" ht="17.149999999999999" customHeight="1" x14ac:dyDescent="0.35">
      <c r="A11" s="45" t="s">
        <v>6</v>
      </c>
      <c r="B11" s="31" t="s">
        <v>15</v>
      </c>
      <c r="C11" s="32">
        <v>78</v>
      </c>
      <c r="D11" s="32">
        <v>2946.55</v>
      </c>
      <c r="E11" s="32"/>
      <c r="F11" s="33">
        <v>833073.53</v>
      </c>
    </row>
    <row r="12" spans="1:6" ht="17.149999999999999" customHeight="1" x14ac:dyDescent="0.35">
      <c r="A12" s="45" t="s">
        <v>6</v>
      </c>
      <c r="B12" s="31" t="s">
        <v>16</v>
      </c>
      <c r="C12" s="32" t="s">
        <v>53</v>
      </c>
      <c r="D12" s="34">
        <v>0.17</v>
      </c>
      <c r="E12" s="34"/>
      <c r="F12" s="33">
        <v>30.6</v>
      </c>
    </row>
    <row r="13" spans="1:6" ht="17.149999999999999" customHeight="1" x14ac:dyDescent="0.35">
      <c r="A13" s="45" t="s">
        <v>6</v>
      </c>
      <c r="B13" s="31" t="s">
        <v>17</v>
      </c>
      <c r="C13" s="32">
        <v>49</v>
      </c>
      <c r="D13" s="32">
        <v>65.75</v>
      </c>
      <c r="E13" s="32"/>
      <c r="F13" s="33">
        <v>59169.599999999999</v>
      </c>
    </row>
    <row r="14" spans="1:6" ht="17.149999999999999" customHeight="1" x14ac:dyDescent="0.35">
      <c r="A14" s="45" t="s">
        <v>6</v>
      </c>
      <c r="B14" s="31" t="s">
        <v>18</v>
      </c>
      <c r="C14" s="32">
        <v>19</v>
      </c>
      <c r="D14" s="32">
        <v>9.0299999999999994</v>
      </c>
      <c r="E14" s="32"/>
      <c r="F14" s="33">
        <v>5418</v>
      </c>
    </row>
    <row r="15" spans="1:6" ht="17.149999999999999" customHeight="1" x14ac:dyDescent="0.35">
      <c r="A15" s="45" t="s">
        <v>6</v>
      </c>
      <c r="B15" s="31" t="s">
        <v>19</v>
      </c>
      <c r="C15" s="32">
        <v>76</v>
      </c>
      <c r="D15" s="32">
        <v>2797.62</v>
      </c>
      <c r="E15" s="32"/>
      <c r="F15" s="33">
        <v>615126.93000000005</v>
      </c>
    </row>
    <row r="16" spans="1:6" ht="17.149999999999999" customHeight="1" x14ac:dyDescent="0.35">
      <c r="A16" s="45" t="s">
        <v>6</v>
      </c>
      <c r="B16" s="31" t="s">
        <v>33</v>
      </c>
      <c r="C16" s="32">
        <v>1387</v>
      </c>
      <c r="D16" s="32"/>
      <c r="E16" s="32">
        <v>42095.199999999997</v>
      </c>
      <c r="F16" s="33">
        <v>7934105.2000000002</v>
      </c>
    </row>
    <row r="17" spans="1:6" ht="17.149999999999999" customHeight="1" x14ac:dyDescent="0.35">
      <c r="A17" s="45" t="s">
        <v>6</v>
      </c>
      <c r="B17" s="31" t="s">
        <v>20</v>
      </c>
      <c r="C17" s="32">
        <v>5</v>
      </c>
      <c r="D17" s="32"/>
      <c r="E17" s="32">
        <v>180.07</v>
      </c>
      <c r="F17" s="33">
        <v>63024.5</v>
      </c>
    </row>
    <row r="18" spans="1:6" ht="17.149999999999999" customHeight="1" x14ac:dyDescent="0.35">
      <c r="A18" s="45" t="s">
        <v>6</v>
      </c>
      <c r="B18" s="31" t="s">
        <v>21</v>
      </c>
      <c r="C18" s="32">
        <v>7</v>
      </c>
      <c r="D18" s="32"/>
      <c r="E18" s="32">
        <v>98.13</v>
      </c>
      <c r="F18" s="33">
        <v>21239.13</v>
      </c>
    </row>
    <row r="19" spans="1:6" ht="17.149999999999999" customHeight="1" x14ac:dyDescent="0.35">
      <c r="A19" s="45" t="s">
        <v>6</v>
      </c>
      <c r="B19" s="31" t="s">
        <v>34</v>
      </c>
      <c r="C19" s="32" t="s">
        <v>53</v>
      </c>
      <c r="D19" s="32"/>
      <c r="E19" s="32">
        <v>215.48</v>
      </c>
      <c r="F19" s="33">
        <v>38220.019999999997</v>
      </c>
    </row>
    <row r="20" spans="1:6" ht="17.149999999999999" customHeight="1" x14ac:dyDescent="0.35">
      <c r="A20" s="45" t="s">
        <v>6</v>
      </c>
      <c r="B20" s="31" t="s">
        <v>22</v>
      </c>
      <c r="C20" s="32">
        <v>12</v>
      </c>
      <c r="D20" s="35"/>
      <c r="E20" s="32">
        <v>26</v>
      </c>
      <c r="F20" s="33">
        <v>2540</v>
      </c>
    </row>
    <row r="21" spans="1:6" ht="17.149999999999999" customHeight="1" x14ac:dyDescent="0.35">
      <c r="A21" s="45" t="s">
        <v>6</v>
      </c>
      <c r="B21" s="31" t="s">
        <v>23</v>
      </c>
      <c r="C21" s="32" t="s">
        <v>53</v>
      </c>
      <c r="D21" s="35"/>
      <c r="E21" s="32">
        <v>21</v>
      </c>
      <c r="F21" s="33">
        <v>1783</v>
      </c>
    </row>
    <row r="22" spans="1:6" ht="17.149999999999999" customHeight="1" x14ac:dyDescent="0.35">
      <c r="A22" s="45" t="s">
        <v>6</v>
      </c>
      <c r="B22" s="31" t="s">
        <v>24</v>
      </c>
      <c r="C22" s="32">
        <v>150</v>
      </c>
      <c r="D22" s="35"/>
      <c r="E22" s="32">
        <v>1382.2</v>
      </c>
      <c r="F22" s="33">
        <v>344717.5</v>
      </c>
    </row>
    <row r="23" spans="1:6" ht="17.149999999999999" customHeight="1" x14ac:dyDescent="0.35">
      <c r="A23" s="45" t="s">
        <v>6</v>
      </c>
      <c r="B23" s="31" t="s">
        <v>25</v>
      </c>
      <c r="C23" s="32">
        <v>5</v>
      </c>
      <c r="D23" s="35"/>
      <c r="E23" s="32">
        <v>43.8</v>
      </c>
      <c r="F23" s="33">
        <v>6570</v>
      </c>
    </row>
    <row r="24" spans="1:6" ht="17.149999999999999" customHeight="1" x14ac:dyDescent="0.35">
      <c r="A24" s="45" t="s">
        <v>6</v>
      </c>
      <c r="B24" s="31" t="s">
        <v>26</v>
      </c>
      <c r="C24" s="32">
        <v>650</v>
      </c>
      <c r="D24" s="32">
        <v>1089.47</v>
      </c>
      <c r="E24" s="32"/>
      <c r="F24" s="33">
        <v>867677.32</v>
      </c>
    </row>
    <row r="25" spans="1:6" ht="17.149999999999999" customHeight="1" x14ac:dyDescent="0.35">
      <c r="A25" s="45" t="s">
        <v>6</v>
      </c>
      <c r="B25" s="31" t="s">
        <v>27</v>
      </c>
      <c r="C25" s="32">
        <v>570</v>
      </c>
      <c r="D25" s="32">
        <v>453.94</v>
      </c>
      <c r="E25" s="32"/>
      <c r="F25" s="33">
        <v>361682.07</v>
      </c>
    </row>
    <row r="26" spans="1:6" ht="17.149999999999999" customHeight="1" x14ac:dyDescent="0.35">
      <c r="A26" s="45" t="s">
        <v>6</v>
      </c>
      <c r="B26" s="31" t="s">
        <v>28</v>
      </c>
      <c r="C26" s="32">
        <v>112</v>
      </c>
      <c r="D26" s="32">
        <v>99.72</v>
      </c>
      <c r="E26" s="32"/>
      <c r="F26" s="33">
        <v>59105.46</v>
      </c>
    </row>
    <row r="27" spans="1:6" ht="17.149999999999999" customHeight="1" x14ac:dyDescent="0.35">
      <c r="A27" s="46" t="s">
        <v>6</v>
      </c>
      <c r="B27" s="36" t="s">
        <v>29</v>
      </c>
      <c r="C27" s="37">
        <v>4</v>
      </c>
      <c r="D27" s="37">
        <v>151.38</v>
      </c>
      <c r="E27" s="37"/>
      <c r="F27" s="38">
        <v>181656</v>
      </c>
    </row>
    <row r="28" spans="1:6" ht="17.149999999999999" customHeight="1" x14ac:dyDescent="0.35">
      <c r="A28" s="39"/>
      <c r="B28" s="40"/>
      <c r="C28" s="41">
        <v>2597</v>
      </c>
      <c r="D28" s="42">
        <f>SUM(D8:D27)</f>
        <v>7625.9800000000005</v>
      </c>
      <c r="E28" s="42">
        <f>SUM(E8:E27)</f>
        <v>44061.88</v>
      </c>
      <c r="F28" s="43">
        <f>SUM(F8:F27)</f>
        <v>11406986.460000003</v>
      </c>
    </row>
    <row r="29" spans="1:6" x14ac:dyDescent="0.35">
      <c r="A29" s="1"/>
      <c r="B29" s="1"/>
      <c r="C29" s="1"/>
      <c r="D29" s="17"/>
      <c r="E29" s="8"/>
      <c r="F29" s="1"/>
    </row>
    <row r="30" spans="1:6" x14ac:dyDescent="0.35">
      <c r="A30" s="9"/>
      <c r="B30" s="9"/>
      <c r="C30" s="9"/>
      <c r="D30" s="10"/>
      <c r="E30" s="10"/>
      <c r="F30" s="9"/>
    </row>
    <row r="31" spans="1:6" x14ac:dyDescent="0.35">
      <c r="A31" s="11"/>
      <c r="B31" s="11"/>
      <c r="C31" s="4"/>
      <c r="D31" s="12"/>
      <c r="E31" s="12"/>
      <c r="F31" s="4"/>
    </row>
    <row r="32" spans="1:6" x14ac:dyDescent="0.35">
      <c r="A32" s="11" t="s">
        <v>11</v>
      </c>
      <c r="B32" s="13"/>
      <c r="C32" s="4"/>
      <c r="D32" s="16"/>
      <c r="E32" s="1"/>
      <c r="F32" s="4"/>
    </row>
  </sheetData>
  <mergeCells count="3">
    <mergeCell ref="A2:F2"/>
    <mergeCell ref="A4:F4"/>
    <mergeCell ref="A5:D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68E60-66E7-43FA-B31C-087BCBE1D466}">
  <dimension ref="A1:F30"/>
  <sheetViews>
    <sheetView showGridLines="0" workbookViewId="0">
      <selection activeCell="A33" sqref="A33"/>
    </sheetView>
  </sheetViews>
  <sheetFormatPr defaultRowHeight="14.5" x14ac:dyDescent="0.35"/>
  <cols>
    <col min="1" max="1" width="25.1796875" customWidth="1"/>
    <col min="2" max="2" width="63.54296875" bestFit="1" customWidth="1"/>
    <col min="3" max="3" width="18.26953125" customWidth="1"/>
    <col min="4" max="4" width="9.26953125" bestFit="1" customWidth="1"/>
    <col min="6" max="6" width="14" customWidth="1"/>
  </cols>
  <sheetData>
    <row r="1" spans="1:6" ht="17.149999999999999" customHeight="1" x14ac:dyDescent="0.35">
      <c r="A1" s="1"/>
      <c r="B1" s="2"/>
      <c r="C1" s="1"/>
      <c r="D1" s="1"/>
      <c r="E1" s="1"/>
      <c r="F1" s="1"/>
    </row>
    <row r="2" spans="1:6" ht="17.149999999999999" customHeight="1" x14ac:dyDescent="0.35">
      <c r="A2" s="25" t="s">
        <v>10</v>
      </c>
      <c r="B2" s="25"/>
      <c r="C2" s="25"/>
      <c r="D2" s="25"/>
      <c r="E2" s="25"/>
      <c r="F2" s="25"/>
    </row>
    <row r="3" spans="1:6" ht="17.149999999999999" customHeight="1" x14ac:dyDescent="0.35">
      <c r="A3" s="3"/>
      <c r="B3" s="3"/>
      <c r="C3" s="3"/>
      <c r="D3" s="3"/>
      <c r="E3" s="3"/>
      <c r="F3" s="1"/>
    </row>
    <row r="4" spans="1:6" ht="17.149999999999999" customHeight="1" x14ac:dyDescent="0.35">
      <c r="A4" s="25" t="s">
        <v>0</v>
      </c>
      <c r="B4" s="25"/>
      <c r="C4" s="25"/>
      <c r="D4" s="25"/>
      <c r="E4" s="25"/>
      <c r="F4" s="25"/>
    </row>
    <row r="5" spans="1:6" ht="17.149999999999999" customHeight="1" x14ac:dyDescent="0.35">
      <c r="A5" s="25"/>
      <c r="B5" s="25"/>
      <c r="C5" s="25"/>
      <c r="D5" s="25"/>
      <c r="E5" s="3"/>
      <c r="F5" s="1"/>
    </row>
    <row r="6" spans="1:6" ht="17.149999999999999" customHeight="1" x14ac:dyDescent="0.35">
      <c r="A6" s="1"/>
      <c r="B6" s="1"/>
      <c r="C6" s="4"/>
      <c r="D6" s="1"/>
      <c r="E6" s="1"/>
      <c r="F6" s="1"/>
    </row>
    <row r="7" spans="1:6" ht="45" customHeight="1" x14ac:dyDescent="0.35">
      <c r="A7" s="5" t="s">
        <v>7</v>
      </c>
      <c r="B7" s="5" t="s">
        <v>2</v>
      </c>
      <c r="C7" s="6" t="s">
        <v>3</v>
      </c>
      <c r="D7" s="7" t="s">
        <v>4</v>
      </c>
      <c r="E7" s="15" t="s">
        <v>9</v>
      </c>
      <c r="F7" s="7" t="s">
        <v>5</v>
      </c>
    </row>
    <row r="8" spans="1:6" ht="17.149999999999999" customHeight="1" x14ac:dyDescent="0.35">
      <c r="A8" s="47" t="s">
        <v>6</v>
      </c>
      <c r="B8" s="27" t="s">
        <v>12</v>
      </c>
      <c r="C8" s="28" t="s">
        <v>53</v>
      </c>
      <c r="D8" s="29">
        <v>0.11</v>
      </c>
      <c r="E8" s="29"/>
      <c r="F8" s="30">
        <v>23.76</v>
      </c>
    </row>
    <row r="9" spans="1:6" ht="17.149999999999999" customHeight="1" x14ac:dyDescent="0.35">
      <c r="A9" s="48" t="s">
        <v>6</v>
      </c>
      <c r="B9" s="31" t="s">
        <v>13</v>
      </c>
      <c r="C9" s="32">
        <v>13</v>
      </c>
      <c r="D9" s="32">
        <v>10.29</v>
      </c>
      <c r="E9" s="32"/>
      <c r="F9" s="33">
        <v>10419.84</v>
      </c>
    </row>
    <row r="10" spans="1:6" ht="17.149999999999999" customHeight="1" x14ac:dyDescent="0.35">
      <c r="A10" s="48" t="s">
        <v>6</v>
      </c>
      <c r="B10" s="31" t="s">
        <v>14</v>
      </c>
      <c r="C10" s="32">
        <v>7</v>
      </c>
      <c r="D10" s="32">
        <v>1.95</v>
      </c>
      <c r="E10" s="32"/>
      <c r="F10" s="33">
        <v>1404</v>
      </c>
    </row>
    <row r="11" spans="1:6" ht="17.149999999999999" customHeight="1" x14ac:dyDescent="0.35">
      <c r="A11" s="48" t="s">
        <v>6</v>
      </c>
      <c r="B11" s="31" t="s">
        <v>15</v>
      </c>
      <c r="C11" s="32">
        <v>78</v>
      </c>
      <c r="D11" s="32">
        <v>2946.55</v>
      </c>
      <c r="E11" s="32"/>
      <c r="F11" s="33">
        <v>833073.53</v>
      </c>
    </row>
    <row r="12" spans="1:6" ht="17.149999999999999" customHeight="1" x14ac:dyDescent="0.35">
      <c r="A12" s="48" t="s">
        <v>6</v>
      </c>
      <c r="B12" s="31" t="s">
        <v>16</v>
      </c>
      <c r="C12" s="32" t="s">
        <v>53</v>
      </c>
      <c r="D12" s="34">
        <v>0.17</v>
      </c>
      <c r="E12" s="34"/>
      <c r="F12" s="33">
        <v>30.6</v>
      </c>
    </row>
    <row r="13" spans="1:6" ht="17.149999999999999" customHeight="1" x14ac:dyDescent="0.35">
      <c r="A13" s="48" t="s">
        <v>6</v>
      </c>
      <c r="B13" s="31" t="s">
        <v>17</v>
      </c>
      <c r="C13" s="32">
        <v>49</v>
      </c>
      <c r="D13" s="32">
        <v>65.75</v>
      </c>
      <c r="E13" s="32"/>
      <c r="F13" s="33">
        <v>59169.599999999999</v>
      </c>
    </row>
    <row r="14" spans="1:6" ht="17.149999999999999" customHeight="1" x14ac:dyDescent="0.35">
      <c r="A14" s="48" t="s">
        <v>6</v>
      </c>
      <c r="B14" s="31" t="s">
        <v>18</v>
      </c>
      <c r="C14" s="32">
        <v>19</v>
      </c>
      <c r="D14" s="32">
        <v>9.0299999999999994</v>
      </c>
      <c r="E14" s="32"/>
      <c r="F14" s="33">
        <v>5418</v>
      </c>
    </row>
    <row r="15" spans="1:6" ht="17.149999999999999" customHeight="1" x14ac:dyDescent="0.35">
      <c r="A15" s="48" t="s">
        <v>6</v>
      </c>
      <c r="B15" s="31" t="s">
        <v>19</v>
      </c>
      <c r="C15" s="32">
        <v>76</v>
      </c>
      <c r="D15" s="32">
        <v>2797.62</v>
      </c>
      <c r="E15" s="32"/>
      <c r="F15" s="33">
        <v>615126.93000000005</v>
      </c>
    </row>
    <row r="16" spans="1:6" ht="17.149999999999999" customHeight="1" x14ac:dyDescent="0.35">
      <c r="A16" s="48" t="s">
        <v>6</v>
      </c>
      <c r="B16" s="31" t="s">
        <v>33</v>
      </c>
      <c r="C16" s="32">
        <v>1387</v>
      </c>
      <c r="D16" s="32"/>
      <c r="E16" s="32">
        <v>42095.199999999997</v>
      </c>
      <c r="F16" s="33">
        <v>7934105.2000000002</v>
      </c>
    </row>
    <row r="17" spans="1:6" ht="17.149999999999999" customHeight="1" x14ac:dyDescent="0.35">
      <c r="A17" s="48" t="s">
        <v>6</v>
      </c>
      <c r="B17" s="31" t="s">
        <v>20</v>
      </c>
      <c r="C17" s="32">
        <v>5</v>
      </c>
      <c r="D17" s="32"/>
      <c r="E17" s="32">
        <v>180.07</v>
      </c>
      <c r="F17" s="33">
        <v>63024.5</v>
      </c>
    </row>
    <row r="18" spans="1:6" ht="17.149999999999999" customHeight="1" x14ac:dyDescent="0.35">
      <c r="A18" s="48" t="s">
        <v>6</v>
      </c>
      <c r="B18" s="31" t="s">
        <v>21</v>
      </c>
      <c r="C18" s="32">
        <v>7</v>
      </c>
      <c r="D18" s="32"/>
      <c r="E18" s="32">
        <v>98.13</v>
      </c>
      <c r="F18" s="33">
        <v>21239.13</v>
      </c>
    </row>
    <row r="19" spans="1:6" ht="17.149999999999999" customHeight="1" x14ac:dyDescent="0.35">
      <c r="A19" s="48" t="s">
        <v>6</v>
      </c>
      <c r="B19" s="31" t="s">
        <v>34</v>
      </c>
      <c r="C19" s="32" t="s">
        <v>53</v>
      </c>
      <c r="D19" s="32"/>
      <c r="E19" s="32">
        <v>215.48</v>
      </c>
      <c r="F19" s="33">
        <v>38220.019999999997</v>
      </c>
    </row>
    <row r="20" spans="1:6" ht="17.149999999999999" customHeight="1" x14ac:dyDescent="0.35">
      <c r="A20" s="48" t="s">
        <v>6</v>
      </c>
      <c r="B20" s="31" t="s">
        <v>22</v>
      </c>
      <c r="C20" s="32">
        <v>12</v>
      </c>
      <c r="D20" s="35"/>
      <c r="E20" s="32">
        <v>26</v>
      </c>
      <c r="F20" s="33">
        <v>2540</v>
      </c>
    </row>
    <row r="21" spans="1:6" ht="17.149999999999999" customHeight="1" x14ac:dyDescent="0.35">
      <c r="A21" s="48" t="s">
        <v>6</v>
      </c>
      <c r="B21" s="31" t="s">
        <v>23</v>
      </c>
      <c r="C21" s="32" t="s">
        <v>53</v>
      </c>
      <c r="D21" s="35"/>
      <c r="E21" s="32">
        <v>21</v>
      </c>
      <c r="F21" s="33">
        <v>1783</v>
      </c>
    </row>
    <row r="22" spans="1:6" ht="17.149999999999999" customHeight="1" x14ac:dyDescent="0.35">
      <c r="A22" s="48" t="s">
        <v>6</v>
      </c>
      <c r="B22" s="31" t="s">
        <v>24</v>
      </c>
      <c r="C22" s="32">
        <v>150</v>
      </c>
      <c r="D22" s="35"/>
      <c r="E22" s="32">
        <v>1382.2</v>
      </c>
      <c r="F22" s="33">
        <v>344717.5</v>
      </c>
    </row>
    <row r="23" spans="1:6" ht="17.149999999999999" customHeight="1" x14ac:dyDescent="0.35">
      <c r="A23" s="48" t="s">
        <v>6</v>
      </c>
      <c r="B23" s="31" t="s">
        <v>25</v>
      </c>
      <c r="C23" s="32">
        <v>5</v>
      </c>
      <c r="D23" s="35"/>
      <c r="E23" s="32">
        <v>43.8</v>
      </c>
      <c r="F23" s="33">
        <v>6570</v>
      </c>
    </row>
    <row r="24" spans="1:6" ht="17.149999999999999" customHeight="1" x14ac:dyDescent="0.35">
      <c r="A24" s="48" t="s">
        <v>6</v>
      </c>
      <c r="B24" s="31" t="s">
        <v>26</v>
      </c>
      <c r="C24" s="32">
        <v>650</v>
      </c>
      <c r="D24" s="32">
        <v>1089.47</v>
      </c>
      <c r="E24" s="32"/>
      <c r="F24" s="33">
        <v>867677.32</v>
      </c>
    </row>
    <row r="25" spans="1:6" ht="17.149999999999999" customHeight="1" x14ac:dyDescent="0.35">
      <c r="A25" s="48" t="s">
        <v>6</v>
      </c>
      <c r="B25" s="31" t="s">
        <v>27</v>
      </c>
      <c r="C25" s="32">
        <v>570</v>
      </c>
      <c r="D25" s="32">
        <v>453.94</v>
      </c>
      <c r="E25" s="32"/>
      <c r="F25" s="33">
        <v>361682.07</v>
      </c>
    </row>
    <row r="26" spans="1:6" ht="17.149999999999999" customHeight="1" x14ac:dyDescent="0.35">
      <c r="A26" s="48" t="s">
        <v>6</v>
      </c>
      <c r="B26" s="31" t="s">
        <v>28</v>
      </c>
      <c r="C26" s="32">
        <v>112</v>
      </c>
      <c r="D26" s="32">
        <v>99.72</v>
      </c>
      <c r="E26" s="32"/>
      <c r="F26" s="33">
        <v>59105.46</v>
      </c>
    </row>
    <row r="27" spans="1:6" ht="17.149999999999999" customHeight="1" x14ac:dyDescent="0.35">
      <c r="A27" s="49" t="s">
        <v>6</v>
      </c>
      <c r="B27" s="50" t="s">
        <v>29</v>
      </c>
      <c r="C27" s="51">
        <v>4</v>
      </c>
      <c r="D27" s="51">
        <v>151.38</v>
      </c>
      <c r="E27" s="51"/>
      <c r="F27" s="52">
        <v>181656</v>
      </c>
    </row>
    <row r="28" spans="1:6" x14ac:dyDescent="0.35">
      <c r="D28" s="18"/>
      <c r="E28" s="18"/>
      <c r="F28" s="18"/>
    </row>
    <row r="30" spans="1:6" x14ac:dyDescent="0.35">
      <c r="A30" s="11" t="s">
        <v>11</v>
      </c>
    </row>
  </sheetData>
  <mergeCells count="3">
    <mergeCell ref="A2:F2"/>
    <mergeCell ref="A4:F4"/>
    <mergeCell ref="A5:D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A3CA2-C474-408D-8C85-8B85AE927FEE}">
  <dimension ref="A1:H156"/>
  <sheetViews>
    <sheetView showGridLines="0" workbookViewId="0">
      <selection activeCell="A168" sqref="A168"/>
    </sheetView>
  </sheetViews>
  <sheetFormatPr defaultRowHeight="14.5" x14ac:dyDescent="0.35"/>
  <cols>
    <col min="1" max="1" width="25.7265625" customWidth="1"/>
    <col min="2" max="2" width="26.26953125" customWidth="1"/>
    <col min="3" max="3" width="19.26953125" customWidth="1"/>
    <col min="4" max="4" width="56.08984375" customWidth="1"/>
    <col min="5" max="5" width="17" style="19" customWidth="1"/>
    <col min="6" max="7" width="9.1796875" style="19"/>
    <col min="8" max="8" width="13.6328125" style="19" customWidth="1"/>
  </cols>
  <sheetData>
    <row r="1" spans="1:8" x14ac:dyDescent="0.35">
      <c r="A1" s="1"/>
      <c r="B1" s="2"/>
      <c r="C1" s="1"/>
      <c r="D1" s="2"/>
      <c r="E1" s="20"/>
      <c r="F1" s="20"/>
      <c r="G1" s="20"/>
      <c r="H1" s="20"/>
    </row>
    <row r="2" spans="1:8" x14ac:dyDescent="0.35">
      <c r="A2" s="25" t="s">
        <v>10</v>
      </c>
      <c r="B2" s="25"/>
      <c r="C2" s="25"/>
      <c r="D2" s="25"/>
      <c r="E2" s="25"/>
      <c r="F2" s="25"/>
      <c r="G2" s="25"/>
      <c r="H2" s="25"/>
    </row>
    <row r="3" spans="1:8" x14ac:dyDescent="0.35">
      <c r="A3" s="14"/>
      <c r="B3" s="14"/>
      <c r="C3" s="14"/>
      <c r="D3" s="14"/>
      <c r="E3" s="21"/>
      <c r="F3" s="21"/>
      <c r="G3" s="21"/>
      <c r="H3" s="21"/>
    </row>
    <row r="4" spans="1:8" x14ac:dyDescent="0.35">
      <c r="A4" s="26" t="s">
        <v>0</v>
      </c>
      <c r="B4" s="26"/>
      <c r="C4" s="26"/>
      <c r="D4" s="26"/>
      <c r="E4" s="26"/>
      <c r="F4" s="26"/>
      <c r="G4" s="26"/>
      <c r="H4" s="26"/>
    </row>
    <row r="5" spans="1:8" x14ac:dyDescent="0.35">
      <c r="A5" s="25"/>
      <c r="B5" s="25"/>
      <c r="C5" s="25"/>
      <c r="D5" s="25"/>
      <c r="E5" s="25"/>
      <c r="F5" s="25"/>
      <c r="G5" s="25"/>
      <c r="H5" s="25"/>
    </row>
    <row r="6" spans="1:8" x14ac:dyDescent="0.35">
      <c r="A6" s="1"/>
      <c r="B6" s="1"/>
      <c r="C6" s="4"/>
      <c r="D6" s="1"/>
      <c r="E6" s="22"/>
      <c r="F6" s="20"/>
      <c r="G6" s="20"/>
      <c r="H6" s="20"/>
    </row>
    <row r="7" spans="1:8" ht="36" x14ac:dyDescent="0.35">
      <c r="A7" s="5" t="s">
        <v>1</v>
      </c>
      <c r="B7" s="5" t="s">
        <v>7</v>
      </c>
      <c r="C7" s="5" t="s">
        <v>8</v>
      </c>
      <c r="D7" s="5" t="s">
        <v>2</v>
      </c>
      <c r="E7" s="23" t="s">
        <v>3</v>
      </c>
      <c r="F7" s="24" t="s">
        <v>4</v>
      </c>
      <c r="G7" s="24" t="s">
        <v>9</v>
      </c>
      <c r="H7" s="24" t="s">
        <v>5</v>
      </c>
    </row>
    <row r="8" spans="1:8" ht="17.149999999999999" customHeight="1" x14ac:dyDescent="0.35">
      <c r="A8" s="53" t="s">
        <v>6</v>
      </c>
      <c r="B8" s="54" t="s">
        <v>6</v>
      </c>
      <c r="C8" s="54" t="s">
        <v>35</v>
      </c>
      <c r="D8" s="55" t="s">
        <v>13</v>
      </c>
      <c r="E8" s="56" t="s">
        <v>53</v>
      </c>
      <c r="F8" s="56">
        <v>0.82</v>
      </c>
      <c r="G8" s="56"/>
      <c r="H8" s="57">
        <v>752.76</v>
      </c>
    </row>
    <row r="9" spans="1:8" ht="17.149999999999999" customHeight="1" x14ac:dyDescent="0.35">
      <c r="A9" s="58" t="s">
        <v>6</v>
      </c>
      <c r="B9" s="59" t="s">
        <v>6</v>
      </c>
      <c r="C9" s="59" t="s">
        <v>35</v>
      </c>
      <c r="D9" s="60" t="s">
        <v>14</v>
      </c>
      <c r="E9" s="61" t="s">
        <v>53</v>
      </c>
      <c r="F9" s="61">
        <v>1.07</v>
      </c>
      <c r="G9" s="61"/>
      <c r="H9" s="62">
        <v>770.4</v>
      </c>
    </row>
    <row r="10" spans="1:8" ht="17.149999999999999" customHeight="1" x14ac:dyDescent="0.35">
      <c r="A10" s="58" t="s">
        <v>6</v>
      </c>
      <c r="B10" s="59" t="s">
        <v>6</v>
      </c>
      <c r="C10" s="59" t="s">
        <v>35</v>
      </c>
      <c r="D10" s="60" t="s">
        <v>15</v>
      </c>
      <c r="E10" s="61">
        <v>12</v>
      </c>
      <c r="F10" s="61">
        <v>172.2</v>
      </c>
      <c r="G10" s="61"/>
      <c r="H10" s="62">
        <v>47300.06</v>
      </c>
    </row>
    <row r="11" spans="1:8" ht="17.149999999999999" customHeight="1" x14ac:dyDescent="0.35">
      <c r="A11" s="58" t="s">
        <v>6</v>
      </c>
      <c r="B11" s="59" t="s">
        <v>6</v>
      </c>
      <c r="C11" s="59" t="s">
        <v>35</v>
      </c>
      <c r="D11" s="60" t="s">
        <v>16</v>
      </c>
      <c r="E11" s="61" t="s">
        <v>53</v>
      </c>
      <c r="F11" s="63">
        <v>0.12</v>
      </c>
      <c r="G11" s="61"/>
      <c r="H11" s="62">
        <v>21.6</v>
      </c>
    </row>
    <row r="12" spans="1:8" ht="17.149999999999999" customHeight="1" x14ac:dyDescent="0.35">
      <c r="A12" s="58" t="s">
        <v>6</v>
      </c>
      <c r="B12" s="59" t="s">
        <v>6</v>
      </c>
      <c r="C12" s="59" t="s">
        <v>35</v>
      </c>
      <c r="D12" s="60" t="s">
        <v>51</v>
      </c>
      <c r="E12" s="61">
        <v>12</v>
      </c>
      <c r="F12" s="61">
        <v>10.14</v>
      </c>
      <c r="G12" s="61"/>
      <c r="H12" s="62">
        <v>9126</v>
      </c>
    </row>
    <row r="13" spans="1:8" ht="17.149999999999999" customHeight="1" x14ac:dyDescent="0.35">
      <c r="A13" s="58" t="s">
        <v>6</v>
      </c>
      <c r="B13" s="59" t="s">
        <v>6</v>
      </c>
      <c r="C13" s="59" t="s">
        <v>35</v>
      </c>
      <c r="D13" s="60" t="s">
        <v>18</v>
      </c>
      <c r="E13" s="61">
        <v>5</v>
      </c>
      <c r="F13" s="61">
        <v>2.79</v>
      </c>
      <c r="G13" s="61"/>
      <c r="H13" s="62">
        <v>1674</v>
      </c>
    </row>
    <row r="14" spans="1:8" ht="17.149999999999999" customHeight="1" x14ac:dyDescent="0.35">
      <c r="A14" s="58" t="s">
        <v>6</v>
      </c>
      <c r="B14" s="59" t="s">
        <v>6</v>
      </c>
      <c r="C14" s="59" t="s">
        <v>35</v>
      </c>
      <c r="D14" s="60" t="s">
        <v>19</v>
      </c>
      <c r="E14" s="61">
        <v>26</v>
      </c>
      <c r="F14" s="61">
        <v>1031.2</v>
      </c>
      <c r="G14" s="61"/>
      <c r="H14" s="62">
        <v>226864</v>
      </c>
    </row>
    <row r="15" spans="1:8" ht="17.149999999999999" customHeight="1" x14ac:dyDescent="0.35">
      <c r="A15" s="58" t="s">
        <v>6</v>
      </c>
      <c r="B15" s="59" t="s">
        <v>6</v>
      </c>
      <c r="C15" s="59" t="s">
        <v>35</v>
      </c>
      <c r="D15" s="60" t="s">
        <v>34</v>
      </c>
      <c r="E15" s="61" t="s">
        <v>53</v>
      </c>
      <c r="F15" s="61"/>
      <c r="G15" s="61">
        <v>215.48</v>
      </c>
      <c r="H15" s="62">
        <v>38220.019999999997</v>
      </c>
    </row>
    <row r="16" spans="1:8" ht="17.149999999999999" customHeight="1" x14ac:dyDescent="0.35">
      <c r="A16" s="58" t="s">
        <v>6</v>
      </c>
      <c r="B16" s="59" t="s">
        <v>6</v>
      </c>
      <c r="C16" s="59" t="s">
        <v>35</v>
      </c>
      <c r="D16" s="60" t="s">
        <v>33</v>
      </c>
      <c r="E16" s="61">
        <v>83</v>
      </c>
      <c r="F16" s="61"/>
      <c r="G16" s="61">
        <v>2969.74</v>
      </c>
      <c r="H16" s="62">
        <v>555664.43999999994</v>
      </c>
    </row>
    <row r="17" spans="1:8" ht="17.149999999999999" customHeight="1" x14ac:dyDescent="0.35">
      <c r="A17" s="58" t="s">
        <v>6</v>
      </c>
      <c r="B17" s="59" t="s">
        <v>6</v>
      </c>
      <c r="C17" s="59" t="s">
        <v>35</v>
      </c>
      <c r="D17" s="60" t="s">
        <v>20</v>
      </c>
      <c r="E17" s="61" t="s">
        <v>53</v>
      </c>
      <c r="F17" s="61"/>
      <c r="G17" s="61">
        <v>86.52</v>
      </c>
      <c r="H17" s="62">
        <v>30282</v>
      </c>
    </row>
    <row r="18" spans="1:8" ht="17.149999999999999" customHeight="1" x14ac:dyDescent="0.35">
      <c r="A18" s="58" t="s">
        <v>6</v>
      </c>
      <c r="B18" s="59" t="s">
        <v>6</v>
      </c>
      <c r="C18" s="59" t="s">
        <v>35</v>
      </c>
      <c r="D18" s="60" t="s">
        <v>21</v>
      </c>
      <c r="E18" s="61" t="s">
        <v>53</v>
      </c>
      <c r="F18" s="61"/>
      <c r="G18" s="61">
        <v>54.05</v>
      </c>
      <c r="H18" s="62">
        <v>11891</v>
      </c>
    </row>
    <row r="19" spans="1:8" ht="17.149999999999999" customHeight="1" x14ac:dyDescent="0.35">
      <c r="A19" s="58" t="s">
        <v>6</v>
      </c>
      <c r="B19" s="59" t="s">
        <v>6</v>
      </c>
      <c r="C19" s="59" t="s">
        <v>35</v>
      </c>
      <c r="D19" s="60" t="s">
        <v>23</v>
      </c>
      <c r="E19" s="61" t="s">
        <v>53</v>
      </c>
      <c r="F19" s="61"/>
      <c r="G19" s="61">
        <v>1</v>
      </c>
      <c r="H19" s="62">
        <v>100</v>
      </c>
    </row>
    <row r="20" spans="1:8" ht="17.149999999999999" customHeight="1" x14ac:dyDescent="0.35">
      <c r="A20" s="58" t="s">
        <v>6</v>
      </c>
      <c r="B20" s="59" t="s">
        <v>6</v>
      </c>
      <c r="C20" s="59" t="s">
        <v>35</v>
      </c>
      <c r="D20" s="60" t="s">
        <v>24</v>
      </c>
      <c r="E20" s="61">
        <v>17</v>
      </c>
      <c r="F20" s="61"/>
      <c r="G20" s="61">
        <v>132.80000000000001</v>
      </c>
      <c r="H20" s="62">
        <v>33200</v>
      </c>
    </row>
    <row r="21" spans="1:8" ht="17.149999999999999" customHeight="1" x14ac:dyDescent="0.35">
      <c r="A21" s="58" t="s">
        <v>6</v>
      </c>
      <c r="B21" s="59" t="s">
        <v>6</v>
      </c>
      <c r="C21" s="59" t="s">
        <v>35</v>
      </c>
      <c r="D21" s="60" t="s">
        <v>25</v>
      </c>
      <c r="E21" s="61">
        <v>4</v>
      </c>
      <c r="F21" s="61"/>
      <c r="G21" s="61">
        <v>37.200000000000003</v>
      </c>
      <c r="H21" s="62">
        <v>5580</v>
      </c>
    </row>
    <row r="22" spans="1:8" ht="17.149999999999999" customHeight="1" x14ac:dyDescent="0.35">
      <c r="A22" s="58" t="s">
        <v>6</v>
      </c>
      <c r="B22" s="59" t="s">
        <v>6</v>
      </c>
      <c r="C22" s="59" t="s">
        <v>35</v>
      </c>
      <c r="D22" s="60" t="s">
        <v>26</v>
      </c>
      <c r="E22" s="61">
        <v>63</v>
      </c>
      <c r="F22" s="61">
        <v>42.12</v>
      </c>
      <c r="G22" s="61"/>
      <c r="H22" s="62">
        <v>33628.400000000001</v>
      </c>
    </row>
    <row r="23" spans="1:8" ht="17.149999999999999" customHeight="1" x14ac:dyDescent="0.35">
      <c r="A23" s="58" t="s">
        <v>6</v>
      </c>
      <c r="B23" s="59" t="s">
        <v>6</v>
      </c>
      <c r="C23" s="59" t="s">
        <v>35</v>
      </c>
      <c r="D23" s="60" t="s">
        <v>27</v>
      </c>
      <c r="E23" s="61">
        <v>126</v>
      </c>
      <c r="F23" s="61">
        <v>129.66</v>
      </c>
      <c r="G23" s="61"/>
      <c r="H23" s="62">
        <v>102941</v>
      </c>
    </row>
    <row r="24" spans="1:8" ht="17.149999999999999" customHeight="1" x14ac:dyDescent="0.35">
      <c r="A24" s="58" t="s">
        <v>6</v>
      </c>
      <c r="B24" s="59" t="s">
        <v>6</v>
      </c>
      <c r="C24" s="59" t="s">
        <v>35</v>
      </c>
      <c r="D24" s="60" t="s">
        <v>28</v>
      </c>
      <c r="E24" s="61">
        <v>33</v>
      </c>
      <c r="F24" s="64">
        <v>43.01</v>
      </c>
      <c r="G24" s="61"/>
      <c r="H24" s="62">
        <v>25792.26</v>
      </c>
    </row>
    <row r="25" spans="1:8" ht="17.149999999999999" customHeight="1" x14ac:dyDescent="0.35">
      <c r="A25" s="58" t="s">
        <v>6</v>
      </c>
      <c r="B25" s="59" t="s">
        <v>6</v>
      </c>
      <c r="C25" s="59" t="s">
        <v>36</v>
      </c>
      <c r="D25" s="60" t="s">
        <v>14</v>
      </c>
      <c r="E25" s="61" t="s">
        <v>53</v>
      </c>
      <c r="F25" s="63">
        <v>0.31</v>
      </c>
      <c r="G25" s="61"/>
      <c r="H25" s="62">
        <v>223.2</v>
      </c>
    </row>
    <row r="26" spans="1:8" ht="17.149999999999999" customHeight="1" x14ac:dyDescent="0.35">
      <c r="A26" s="58" t="s">
        <v>6</v>
      </c>
      <c r="B26" s="59" t="s">
        <v>6</v>
      </c>
      <c r="C26" s="59" t="s">
        <v>36</v>
      </c>
      <c r="D26" s="60" t="s">
        <v>51</v>
      </c>
      <c r="E26" s="61" t="s">
        <v>53</v>
      </c>
      <c r="F26" s="65">
        <v>0.02</v>
      </c>
      <c r="G26" s="61"/>
      <c r="H26" s="62">
        <v>18</v>
      </c>
    </row>
    <row r="27" spans="1:8" ht="17.149999999999999" customHeight="1" x14ac:dyDescent="0.35">
      <c r="A27" s="58" t="s">
        <v>6</v>
      </c>
      <c r="B27" s="59" t="s">
        <v>6</v>
      </c>
      <c r="C27" s="59" t="s">
        <v>36</v>
      </c>
      <c r="D27" s="60" t="s">
        <v>18</v>
      </c>
      <c r="E27" s="61" t="s">
        <v>53</v>
      </c>
      <c r="F27" s="61">
        <v>0.72</v>
      </c>
      <c r="G27" s="61"/>
      <c r="H27" s="62">
        <v>432</v>
      </c>
    </row>
    <row r="28" spans="1:8" ht="17.149999999999999" customHeight="1" x14ac:dyDescent="0.35">
      <c r="A28" s="58" t="s">
        <v>6</v>
      </c>
      <c r="B28" s="59" t="s">
        <v>6</v>
      </c>
      <c r="C28" s="59" t="s">
        <v>36</v>
      </c>
      <c r="D28" s="60" t="s">
        <v>19</v>
      </c>
      <c r="E28" s="61" t="s">
        <v>53</v>
      </c>
      <c r="F28" s="61">
        <v>8.0299999999999994</v>
      </c>
      <c r="G28" s="61"/>
      <c r="H28" s="62">
        <v>1766.6</v>
      </c>
    </row>
    <row r="29" spans="1:8" ht="17.149999999999999" customHeight="1" x14ac:dyDescent="0.35">
      <c r="A29" s="58" t="s">
        <v>6</v>
      </c>
      <c r="B29" s="59" t="s">
        <v>6</v>
      </c>
      <c r="C29" s="59" t="s">
        <v>36</v>
      </c>
      <c r="D29" s="60" t="s">
        <v>33</v>
      </c>
      <c r="E29" s="61">
        <v>207</v>
      </c>
      <c r="F29" s="64"/>
      <c r="G29" s="61">
        <v>5098.8100000000004</v>
      </c>
      <c r="H29" s="62">
        <v>957680.69</v>
      </c>
    </row>
    <row r="30" spans="1:8" ht="17.149999999999999" customHeight="1" x14ac:dyDescent="0.35">
      <c r="A30" s="58" t="s">
        <v>6</v>
      </c>
      <c r="B30" s="59" t="s">
        <v>6</v>
      </c>
      <c r="C30" s="59" t="s">
        <v>36</v>
      </c>
      <c r="D30" s="60" t="s">
        <v>24</v>
      </c>
      <c r="E30" s="61">
        <v>30</v>
      </c>
      <c r="F30" s="61"/>
      <c r="G30" s="61">
        <v>323.60000000000002</v>
      </c>
      <c r="H30" s="62">
        <v>80900</v>
      </c>
    </row>
    <row r="31" spans="1:8" ht="17.149999999999999" customHeight="1" x14ac:dyDescent="0.35">
      <c r="A31" s="58" t="s">
        <v>6</v>
      </c>
      <c r="B31" s="59" t="s">
        <v>6</v>
      </c>
      <c r="C31" s="59" t="s">
        <v>36</v>
      </c>
      <c r="D31" s="60" t="s">
        <v>26</v>
      </c>
      <c r="E31" s="61">
        <v>12</v>
      </c>
      <c r="F31" s="61">
        <v>6.91</v>
      </c>
      <c r="G31" s="61"/>
      <c r="H31" s="62">
        <v>5507.6</v>
      </c>
    </row>
    <row r="32" spans="1:8" ht="17.149999999999999" customHeight="1" x14ac:dyDescent="0.35">
      <c r="A32" s="58" t="s">
        <v>6</v>
      </c>
      <c r="B32" s="59" t="s">
        <v>6</v>
      </c>
      <c r="C32" s="59" t="s">
        <v>36</v>
      </c>
      <c r="D32" s="60" t="s">
        <v>27</v>
      </c>
      <c r="E32" s="61" t="s">
        <v>53</v>
      </c>
      <c r="F32" s="61">
        <v>2.5299999999999998</v>
      </c>
      <c r="G32" s="61"/>
      <c r="H32" s="62">
        <v>2024</v>
      </c>
    </row>
    <row r="33" spans="1:8" ht="17.149999999999999" customHeight="1" x14ac:dyDescent="0.35">
      <c r="A33" s="58" t="s">
        <v>6</v>
      </c>
      <c r="B33" s="59" t="s">
        <v>6</v>
      </c>
      <c r="C33" s="59" t="s">
        <v>36</v>
      </c>
      <c r="D33" s="60" t="s">
        <v>28</v>
      </c>
      <c r="E33" s="61" t="s">
        <v>53</v>
      </c>
      <c r="F33" s="61">
        <v>0.73</v>
      </c>
      <c r="G33" s="61"/>
      <c r="H33" s="62">
        <v>438</v>
      </c>
    </row>
    <row r="34" spans="1:8" ht="17.149999999999999" customHeight="1" x14ac:dyDescent="0.35">
      <c r="A34" s="58" t="s">
        <v>6</v>
      </c>
      <c r="B34" s="59" t="s">
        <v>6</v>
      </c>
      <c r="C34" s="59" t="s">
        <v>37</v>
      </c>
      <c r="D34" s="60" t="s">
        <v>33</v>
      </c>
      <c r="E34" s="61">
        <v>23</v>
      </c>
      <c r="F34" s="61"/>
      <c r="G34" s="61">
        <v>497.46</v>
      </c>
      <c r="H34" s="62">
        <v>94517.4</v>
      </c>
    </row>
    <row r="35" spans="1:8" ht="17.149999999999999" customHeight="1" x14ac:dyDescent="0.35">
      <c r="A35" s="58" t="s">
        <v>6</v>
      </c>
      <c r="B35" s="59" t="s">
        <v>6</v>
      </c>
      <c r="C35" s="59" t="s">
        <v>37</v>
      </c>
      <c r="D35" s="60" t="s">
        <v>24</v>
      </c>
      <c r="E35" s="61" t="s">
        <v>53</v>
      </c>
      <c r="F35" s="61"/>
      <c r="G35" s="61">
        <v>2</v>
      </c>
      <c r="H35" s="62">
        <v>500</v>
      </c>
    </row>
    <row r="36" spans="1:8" ht="17.149999999999999" customHeight="1" x14ac:dyDescent="0.35">
      <c r="A36" s="58" t="s">
        <v>6</v>
      </c>
      <c r="B36" s="59" t="s">
        <v>6</v>
      </c>
      <c r="C36" s="59" t="s">
        <v>38</v>
      </c>
      <c r="D36" s="60" t="s">
        <v>13</v>
      </c>
      <c r="E36" s="61" t="s">
        <v>53</v>
      </c>
      <c r="F36" s="66">
        <v>0.19</v>
      </c>
      <c r="G36" s="61"/>
      <c r="H36" s="62">
        <v>205.2</v>
      </c>
    </row>
    <row r="37" spans="1:8" ht="17.149999999999999" customHeight="1" x14ac:dyDescent="0.35">
      <c r="A37" s="58" t="s">
        <v>6</v>
      </c>
      <c r="B37" s="59" t="s">
        <v>6</v>
      </c>
      <c r="C37" s="59" t="s">
        <v>38</v>
      </c>
      <c r="D37" s="60" t="s">
        <v>14</v>
      </c>
      <c r="E37" s="61" t="s">
        <v>53</v>
      </c>
      <c r="F37" s="63">
        <v>0.24</v>
      </c>
      <c r="G37" s="61"/>
      <c r="H37" s="62">
        <v>172.8</v>
      </c>
    </row>
    <row r="38" spans="1:8" ht="17.149999999999999" customHeight="1" x14ac:dyDescent="0.35">
      <c r="A38" s="58" t="s">
        <v>6</v>
      </c>
      <c r="B38" s="59" t="s">
        <v>6</v>
      </c>
      <c r="C38" s="59" t="s">
        <v>38</v>
      </c>
      <c r="D38" s="60" t="s">
        <v>51</v>
      </c>
      <c r="E38" s="61">
        <v>8</v>
      </c>
      <c r="F38" s="61">
        <v>2.86</v>
      </c>
      <c r="G38" s="61"/>
      <c r="H38" s="62">
        <v>2568.6</v>
      </c>
    </row>
    <row r="39" spans="1:8" ht="17.149999999999999" customHeight="1" x14ac:dyDescent="0.35">
      <c r="A39" s="58" t="s">
        <v>6</v>
      </c>
      <c r="B39" s="59" t="s">
        <v>6</v>
      </c>
      <c r="C39" s="59" t="s">
        <v>38</v>
      </c>
      <c r="D39" s="60" t="s">
        <v>18</v>
      </c>
      <c r="E39" s="61">
        <v>4</v>
      </c>
      <c r="F39" s="61">
        <v>0.78</v>
      </c>
      <c r="G39" s="61"/>
      <c r="H39" s="62">
        <v>468</v>
      </c>
    </row>
    <row r="40" spans="1:8" ht="17.149999999999999" customHeight="1" x14ac:dyDescent="0.35">
      <c r="A40" s="58" t="s">
        <v>6</v>
      </c>
      <c r="B40" s="59" t="s">
        <v>6</v>
      </c>
      <c r="C40" s="59" t="s">
        <v>38</v>
      </c>
      <c r="D40" s="60" t="s">
        <v>19</v>
      </c>
      <c r="E40" s="61">
        <v>4</v>
      </c>
      <c r="F40" s="61">
        <v>48.99</v>
      </c>
      <c r="G40" s="61"/>
      <c r="H40" s="62">
        <v>10777.8</v>
      </c>
    </row>
    <row r="41" spans="1:8" ht="17.149999999999999" customHeight="1" x14ac:dyDescent="0.35">
      <c r="A41" s="58" t="s">
        <v>6</v>
      </c>
      <c r="B41" s="59" t="s">
        <v>6</v>
      </c>
      <c r="C41" s="59" t="s">
        <v>38</v>
      </c>
      <c r="D41" s="60" t="s">
        <v>33</v>
      </c>
      <c r="E41" s="61">
        <v>130</v>
      </c>
      <c r="F41" s="61"/>
      <c r="G41" s="61">
        <v>3557.21</v>
      </c>
      <c r="H41" s="62">
        <v>661580.93999999994</v>
      </c>
    </row>
    <row r="42" spans="1:8" ht="17.149999999999999" customHeight="1" x14ac:dyDescent="0.35">
      <c r="A42" s="58" t="s">
        <v>6</v>
      </c>
      <c r="B42" s="59" t="s">
        <v>6</v>
      </c>
      <c r="C42" s="59" t="s">
        <v>38</v>
      </c>
      <c r="D42" s="60" t="s">
        <v>21</v>
      </c>
      <c r="E42" s="61" t="s">
        <v>53</v>
      </c>
      <c r="F42" s="61"/>
      <c r="G42" s="61">
        <v>8.85</v>
      </c>
      <c r="H42" s="62">
        <v>1947</v>
      </c>
    </row>
    <row r="43" spans="1:8" ht="17.149999999999999" customHeight="1" x14ac:dyDescent="0.35">
      <c r="A43" s="58" t="s">
        <v>6</v>
      </c>
      <c r="B43" s="59" t="s">
        <v>6</v>
      </c>
      <c r="C43" s="59" t="s">
        <v>38</v>
      </c>
      <c r="D43" s="60" t="s">
        <v>24</v>
      </c>
      <c r="E43" s="61">
        <v>29</v>
      </c>
      <c r="F43" s="61"/>
      <c r="G43" s="61">
        <v>245.6</v>
      </c>
      <c r="H43" s="62">
        <v>61400</v>
      </c>
    </row>
    <row r="44" spans="1:8" ht="17.149999999999999" customHeight="1" x14ac:dyDescent="0.35">
      <c r="A44" s="58" t="s">
        <v>6</v>
      </c>
      <c r="B44" s="59" t="s">
        <v>6</v>
      </c>
      <c r="C44" s="59" t="s">
        <v>38</v>
      </c>
      <c r="D44" s="60" t="s">
        <v>26</v>
      </c>
      <c r="E44" s="61">
        <v>16</v>
      </c>
      <c r="F44" s="61">
        <v>37.979999999999997</v>
      </c>
      <c r="G44" s="61"/>
      <c r="H44" s="62">
        <v>30138.799999999999</v>
      </c>
    </row>
    <row r="45" spans="1:8" ht="17.149999999999999" customHeight="1" x14ac:dyDescent="0.35">
      <c r="A45" s="58" t="s">
        <v>6</v>
      </c>
      <c r="B45" s="59" t="s">
        <v>6</v>
      </c>
      <c r="C45" s="59" t="s">
        <v>38</v>
      </c>
      <c r="D45" s="60" t="s">
        <v>27</v>
      </c>
      <c r="E45" s="61">
        <v>15</v>
      </c>
      <c r="F45" s="61">
        <v>10.56</v>
      </c>
      <c r="G45" s="61"/>
      <c r="H45" s="62">
        <v>8448</v>
      </c>
    </row>
    <row r="46" spans="1:8" ht="17.149999999999999" customHeight="1" x14ac:dyDescent="0.35">
      <c r="A46" s="58" t="s">
        <v>6</v>
      </c>
      <c r="B46" s="59" t="s">
        <v>6</v>
      </c>
      <c r="C46" s="59" t="s">
        <v>38</v>
      </c>
      <c r="D46" s="60" t="s">
        <v>28</v>
      </c>
      <c r="E46" s="61">
        <v>10</v>
      </c>
      <c r="F46" s="61">
        <v>7.99</v>
      </c>
      <c r="G46" s="61"/>
      <c r="H46" s="62">
        <v>4650.8999999999996</v>
      </c>
    </row>
    <row r="47" spans="1:8" ht="17.149999999999999" customHeight="1" x14ac:dyDescent="0.35">
      <c r="A47" s="58" t="s">
        <v>6</v>
      </c>
      <c r="B47" s="59" t="s">
        <v>6</v>
      </c>
      <c r="C47" s="59" t="s">
        <v>39</v>
      </c>
      <c r="D47" s="60" t="s">
        <v>51</v>
      </c>
      <c r="E47" s="61" t="s">
        <v>53</v>
      </c>
      <c r="F47" s="61">
        <v>0.54</v>
      </c>
      <c r="G47" s="61"/>
      <c r="H47" s="62">
        <v>486</v>
      </c>
    </row>
    <row r="48" spans="1:8" ht="17.149999999999999" customHeight="1" x14ac:dyDescent="0.35">
      <c r="A48" s="58" t="s">
        <v>6</v>
      </c>
      <c r="B48" s="59" t="s">
        <v>6</v>
      </c>
      <c r="C48" s="59" t="s">
        <v>39</v>
      </c>
      <c r="D48" s="60" t="s">
        <v>26</v>
      </c>
      <c r="E48" s="61" t="s">
        <v>53</v>
      </c>
      <c r="F48" s="63">
        <v>0.28999999999999998</v>
      </c>
      <c r="G48" s="61"/>
      <c r="H48" s="62">
        <v>232</v>
      </c>
    </row>
    <row r="49" spans="1:8" ht="17.149999999999999" customHeight="1" x14ac:dyDescent="0.35">
      <c r="A49" s="58" t="s">
        <v>6</v>
      </c>
      <c r="B49" s="59" t="s">
        <v>6</v>
      </c>
      <c r="C49" s="59" t="s">
        <v>39</v>
      </c>
      <c r="D49" s="60" t="s">
        <v>27</v>
      </c>
      <c r="E49" s="61">
        <v>21</v>
      </c>
      <c r="F49" s="61">
        <v>7.52</v>
      </c>
      <c r="G49" s="61"/>
      <c r="H49" s="62">
        <v>6014.56</v>
      </c>
    </row>
    <row r="50" spans="1:8" ht="17.149999999999999" customHeight="1" x14ac:dyDescent="0.35">
      <c r="A50" s="58" t="s">
        <v>6</v>
      </c>
      <c r="B50" s="59" t="s">
        <v>6</v>
      </c>
      <c r="C50" s="59" t="s">
        <v>39</v>
      </c>
      <c r="D50" s="60" t="s">
        <v>28</v>
      </c>
      <c r="E50" s="61">
        <v>7</v>
      </c>
      <c r="F50" s="61">
        <v>10.63</v>
      </c>
      <c r="G50" s="61"/>
      <c r="H50" s="62">
        <v>6378</v>
      </c>
    </row>
    <row r="51" spans="1:8" ht="17.149999999999999" customHeight="1" x14ac:dyDescent="0.35">
      <c r="A51" s="58" t="s">
        <v>6</v>
      </c>
      <c r="B51" s="59" t="s">
        <v>6</v>
      </c>
      <c r="C51" s="59" t="s">
        <v>40</v>
      </c>
      <c r="D51" s="60" t="s">
        <v>15</v>
      </c>
      <c r="E51" s="61" t="s">
        <v>53</v>
      </c>
      <c r="F51" s="61">
        <v>102.42</v>
      </c>
      <c r="G51" s="61"/>
      <c r="H51" s="62">
        <v>29087.279999999999</v>
      </c>
    </row>
    <row r="52" spans="1:8" ht="17.149999999999999" customHeight="1" x14ac:dyDescent="0.35">
      <c r="A52" s="58" t="s">
        <v>6</v>
      </c>
      <c r="B52" s="59" t="s">
        <v>6</v>
      </c>
      <c r="C52" s="59" t="s">
        <v>40</v>
      </c>
      <c r="D52" s="60" t="s">
        <v>19</v>
      </c>
      <c r="E52" s="61" t="s">
        <v>53</v>
      </c>
      <c r="F52" s="61">
        <v>145.47</v>
      </c>
      <c r="G52" s="61"/>
      <c r="H52" s="62">
        <v>32003.4</v>
      </c>
    </row>
    <row r="53" spans="1:8" ht="17.149999999999999" customHeight="1" x14ac:dyDescent="0.35">
      <c r="A53" s="58" t="s">
        <v>6</v>
      </c>
      <c r="B53" s="59" t="s">
        <v>6</v>
      </c>
      <c r="C53" s="59" t="s">
        <v>40</v>
      </c>
      <c r="D53" s="60" t="s">
        <v>33</v>
      </c>
      <c r="E53" s="61">
        <v>63</v>
      </c>
      <c r="F53" s="61"/>
      <c r="G53" s="61">
        <v>1757.55</v>
      </c>
      <c r="H53" s="62">
        <v>332799.34999999998</v>
      </c>
    </row>
    <row r="54" spans="1:8" ht="17.149999999999999" customHeight="1" x14ac:dyDescent="0.35">
      <c r="A54" s="58" t="s">
        <v>6</v>
      </c>
      <c r="B54" s="59" t="s">
        <v>6</v>
      </c>
      <c r="C54" s="59" t="s">
        <v>40</v>
      </c>
      <c r="D54" s="60" t="s">
        <v>28</v>
      </c>
      <c r="E54" s="61" t="s">
        <v>53</v>
      </c>
      <c r="F54" s="63">
        <v>0.33</v>
      </c>
      <c r="G54" s="61"/>
      <c r="H54" s="62">
        <v>198</v>
      </c>
    </row>
    <row r="55" spans="1:8" ht="17.149999999999999" customHeight="1" x14ac:dyDescent="0.35">
      <c r="A55" s="58" t="s">
        <v>6</v>
      </c>
      <c r="B55" s="59" t="s">
        <v>6</v>
      </c>
      <c r="C55" s="59" t="s">
        <v>41</v>
      </c>
      <c r="D55" s="60" t="s">
        <v>13</v>
      </c>
      <c r="E55" s="61" t="s">
        <v>53</v>
      </c>
      <c r="F55" s="61">
        <v>0.51</v>
      </c>
      <c r="G55" s="61"/>
      <c r="H55" s="62">
        <v>550.79999999999995</v>
      </c>
    </row>
    <row r="56" spans="1:8" ht="17.149999999999999" customHeight="1" x14ac:dyDescent="0.35">
      <c r="A56" s="58" t="s">
        <v>6</v>
      </c>
      <c r="B56" s="59" t="s">
        <v>6</v>
      </c>
      <c r="C56" s="59" t="s">
        <v>41</v>
      </c>
      <c r="D56" s="60" t="s">
        <v>14</v>
      </c>
      <c r="E56" s="61" t="s">
        <v>53</v>
      </c>
      <c r="F56" s="63">
        <v>0.08</v>
      </c>
      <c r="G56" s="61"/>
      <c r="H56" s="62">
        <v>57.6</v>
      </c>
    </row>
    <row r="57" spans="1:8" ht="17.149999999999999" customHeight="1" x14ac:dyDescent="0.35">
      <c r="A57" s="58" t="s">
        <v>6</v>
      </c>
      <c r="B57" s="59" t="s">
        <v>6</v>
      </c>
      <c r="C57" s="59" t="s">
        <v>41</v>
      </c>
      <c r="D57" s="60" t="s">
        <v>15</v>
      </c>
      <c r="E57" s="61">
        <v>18</v>
      </c>
      <c r="F57" s="64">
        <v>805.41</v>
      </c>
      <c r="G57" s="61"/>
      <c r="H57" s="62">
        <v>227412.86</v>
      </c>
    </row>
    <row r="58" spans="1:8" ht="17.149999999999999" customHeight="1" x14ac:dyDescent="0.35">
      <c r="A58" s="58" t="s">
        <v>6</v>
      </c>
      <c r="B58" s="59" t="s">
        <v>6</v>
      </c>
      <c r="C58" s="59" t="s">
        <v>41</v>
      </c>
      <c r="D58" s="60" t="s">
        <v>19</v>
      </c>
      <c r="E58" s="61" t="s">
        <v>53</v>
      </c>
      <c r="F58" s="64">
        <v>341.37</v>
      </c>
      <c r="G58" s="61"/>
      <c r="H58" s="62">
        <v>75101.399999999994</v>
      </c>
    </row>
    <row r="59" spans="1:8" ht="17.149999999999999" customHeight="1" x14ac:dyDescent="0.35">
      <c r="A59" s="58" t="s">
        <v>6</v>
      </c>
      <c r="B59" s="59" t="s">
        <v>6</v>
      </c>
      <c r="C59" s="59" t="s">
        <v>41</v>
      </c>
      <c r="D59" s="60" t="s">
        <v>33</v>
      </c>
      <c r="E59" s="61">
        <v>190</v>
      </c>
      <c r="F59" s="61"/>
      <c r="G59" s="61">
        <v>5939.48</v>
      </c>
      <c r="H59" s="62">
        <v>1126516.76</v>
      </c>
    </row>
    <row r="60" spans="1:8" ht="17.149999999999999" customHeight="1" x14ac:dyDescent="0.35">
      <c r="A60" s="58" t="s">
        <v>6</v>
      </c>
      <c r="B60" s="59" t="s">
        <v>6</v>
      </c>
      <c r="C60" s="59" t="s">
        <v>41</v>
      </c>
      <c r="D60" s="60" t="s">
        <v>24</v>
      </c>
      <c r="E60" s="61">
        <v>10</v>
      </c>
      <c r="F60" s="61"/>
      <c r="G60" s="61">
        <v>103.2</v>
      </c>
      <c r="H60" s="62">
        <v>25800</v>
      </c>
    </row>
    <row r="61" spans="1:8" ht="17.149999999999999" customHeight="1" x14ac:dyDescent="0.35">
      <c r="A61" s="58" t="s">
        <v>6</v>
      </c>
      <c r="B61" s="59" t="s">
        <v>6</v>
      </c>
      <c r="C61" s="59" t="s">
        <v>41</v>
      </c>
      <c r="D61" s="60" t="s">
        <v>26</v>
      </c>
      <c r="E61" s="61">
        <v>33</v>
      </c>
      <c r="F61" s="61">
        <v>33.619999999999997</v>
      </c>
      <c r="G61" s="61"/>
      <c r="H61" s="62">
        <v>26896</v>
      </c>
    </row>
    <row r="62" spans="1:8" ht="17.149999999999999" customHeight="1" x14ac:dyDescent="0.35">
      <c r="A62" s="58" t="s">
        <v>6</v>
      </c>
      <c r="B62" s="59" t="s">
        <v>6</v>
      </c>
      <c r="C62" s="59" t="s">
        <v>41</v>
      </c>
      <c r="D62" s="60" t="s">
        <v>27</v>
      </c>
      <c r="E62" s="61">
        <v>20</v>
      </c>
      <c r="F62" s="61">
        <v>9.77</v>
      </c>
      <c r="G62" s="61"/>
      <c r="H62" s="62">
        <v>7816</v>
      </c>
    </row>
    <row r="63" spans="1:8" ht="17.149999999999999" customHeight="1" x14ac:dyDescent="0.35">
      <c r="A63" s="58" t="s">
        <v>6</v>
      </c>
      <c r="B63" s="59" t="s">
        <v>6</v>
      </c>
      <c r="C63" s="59" t="s">
        <v>42</v>
      </c>
      <c r="D63" s="60" t="s">
        <v>33</v>
      </c>
      <c r="E63" s="61">
        <v>25</v>
      </c>
      <c r="F63" s="61"/>
      <c r="G63" s="61">
        <v>493.94</v>
      </c>
      <c r="H63" s="62">
        <v>93551.63</v>
      </c>
    </row>
    <row r="64" spans="1:8" ht="17.149999999999999" customHeight="1" x14ac:dyDescent="0.35">
      <c r="A64" s="58" t="s">
        <v>6</v>
      </c>
      <c r="B64" s="59" t="s">
        <v>6</v>
      </c>
      <c r="C64" s="59" t="s">
        <v>42</v>
      </c>
      <c r="D64" s="60" t="s">
        <v>20</v>
      </c>
      <c r="E64" s="61" t="s">
        <v>53</v>
      </c>
      <c r="F64" s="61"/>
      <c r="G64" s="61">
        <v>11.96</v>
      </c>
      <c r="H64" s="62">
        <v>4186</v>
      </c>
    </row>
    <row r="65" spans="1:8" ht="17.149999999999999" customHeight="1" x14ac:dyDescent="0.35">
      <c r="A65" s="58" t="s">
        <v>6</v>
      </c>
      <c r="B65" s="59" t="s">
        <v>6</v>
      </c>
      <c r="C65" s="59" t="s">
        <v>42</v>
      </c>
      <c r="D65" s="60" t="s">
        <v>22</v>
      </c>
      <c r="E65" s="61">
        <v>12</v>
      </c>
      <c r="F65" s="61"/>
      <c r="G65" s="61">
        <v>26</v>
      </c>
      <c r="H65" s="62">
        <v>2540</v>
      </c>
    </row>
    <row r="66" spans="1:8" ht="17.149999999999999" customHeight="1" x14ac:dyDescent="0.35">
      <c r="A66" s="58" t="s">
        <v>6</v>
      </c>
      <c r="B66" s="59" t="s">
        <v>6</v>
      </c>
      <c r="C66" s="59" t="s">
        <v>42</v>
      </c>
      <c r="D66" s="60" t="s">
        <v>24</v>
      </c>
      <c r="E66" s="61">
        <v>6</v>
      </c>
      <c r="F66" s="61"/>
      <c r="G66" s="61">
        <v>46.8</v>
      </c>
      <c r="H66" s="62">
        <v>11700</v>
      </c>
    </row>
    <row r="67" spans="1:8" ht="17.149999999999999" customHeight="1" x14ac:dyDescent="0.35">
      <c r="A67" s="58" t="s">
        <v>6</v>
      </c>
      <c r="B67" s="59" t="s">
        <v>6</v>
      </c>
      <c r="C67" s="59" t="s">
        <v>42</v>
      </c>
      <c r="D67" s="60" t="s">
        <v>26</v>
      </c>
      <c r="E67" s="61">
        <v>46</v>
      </c>
      <c r="F67" s="61">
        <v>29.65</v>
      </c>
      <c r="G67" s="61"/>
      <c r="H67" s="62">
        <v>23698.400000000001</v>
      </c>
    </row>
    <row r="68" spans="1:8" ht="17.149999999999999" customHeight="1" x14ac:dyDescent="0.35">
      <c r="A68" s="58" t="s">
        <v>6</v>
      </c>
      <c r="B68" s="59" t="s">
        <v>6</v>
      </c>
      <c r="C68" s="59" t="s">
        <v>42</v>
      </c>
      <c r="D68" s="60" t="s">
        <v>27</v>
      </c>
      <c r="E68" s="61">
        <v>20</v>
      </c>
      <c r="F68" s="61">
        <v>14.04</v>
      </c>
      <c r="G68" s="61"/>
      <c r="H68" s="62">
        <v>11232</v>
      </c>
    </row>
    <row r="69" spans="1:8" ht="17.149999999999999" customHeight="1" x14ac:dyDescent="0.35">
      <c r="A69" s="58" t="s">
        <v>6</v>
      </c>
      <c r="B69" s="59" t="s">
        <v>6</v>
      </c>
      <c r="C69" s="59" t="s">
        <v>43</v>
      </c>
      <c r="D69" s="60" t="s">
        <v>51</v>
      </c>
      <c r="E69" s="61" t="s">
        <v>53</v>
      </c>
      <c r="F69" s="64">
        <v>6.14</v>
      </c>
      <c r="G69" s="61"/>
      <c r="H69" s="62">
        <v>5526</v>
      </c>
    </row>
    <row r="70" spans="1:8" ht="17.149999999999999" customHeight="1" x14ac:dyDescent="0.35">
      <c r="A70" s="58" t="s">
        <v>6</v>
      </c>
      <c r="B70" s="59" t="s">
        <v>6</v>
      </c>
      <c r="C70" s="59" t="s">
        <v>43</v>
      </c>
      <c r="D70" s="60" t="s">
        <v>18</v>
      </c>
      <c r="E70" s="61" t="s">
        <v>53</v>
      </c>
      <c r="F70" s="63">
        <v>0.02</v>
      </c>
      <c r="G70" s="61"/>
      <c r="H70" s="62">
        <v>12</v>
      </c>
    </row>
    <row r="71" spans="1:8" ht="17.149999999999999" customHeight="1" x14ac:dyDescent="0.35">
      <c r="A71" s="58" t="s">
        <v>6</v>
      </c>
      <c r="B71" s="59" t="s">
        <v>6</v>
      </c>
      <c r="C71" s="59" t="s">
        <v>43</v>
      </c>
      <c r="D71" s="60" t="s">
        <v>33</v>
      </c>
      <c r="E71" s="61">
        <v>63</v>
      </c>
      <c r="F71" s="61"/>
      <c r="G71" s="61">
        <v>2168.54</v>
      </c>
      <c r="H71" s="62">
        <v>410489.59</v>
      </c>
    </row>
    <row r="72" spans="1:8" ht="17.149999999999999" customHeight="1" x14ac:dyDescent="0.35">
      <c r="A72" s="58" t="s">
        <v>6</v>
      </c>
      <c r="B72" s="59" t="s">
        <v>6</v>
      </c>
      <c r="C72" s="59" t="s">
        <v>43</v>
      </c>
      <c r="D72" s="60" t="s">
        <v>24</v>
      </c>
      <c r="E72" s="61" t="s">
        <v>53</v>
      </c>
      <c r="F72" s="61"/>
      <c r="G72" s="61">
        <v>4.5999999999999996</v>
      </c>
      <c r="H72" s="62">
        <v>1150</v>
      </c>
    </row>
    <row r="73" spans="1:8" ht="17.149999999999999" customHeight="1" x14ac:dyDescent="0.35">
      <c r="A73" s="58" t="s">
        <v>6</v>
      </c>
      <c r="B73" s="59" t="s">
        <v>6</v>
      </c>
      <c r="C73" s="59" t="s">
        <v>43</v>
      </c>
      <c r="D73" s="60" t="s">
        <v>26</v>
      </c>
      <c r="E73" s="61">
        <v>6</v>
      </c>
      <c r="F73" s="61">
        <v>4.9800000000000004</v>
      </c>
      <c r="G73" s="61"/>
      <c r="H73" s="62">
        <v>3984</v>
      </c>
    </row>
    <row r="74" spans="1:8" ht="17.149999999999999" customHeight="1" x14ac:dyDescent="0.35">
      <c r="A74" s="58" t="s">
        <v>6</v>
      </c>
      <c r="B74" s="59" t="s">
        <v>6</v>
      </c>
      <c r="C74" s="59" t="s">
        <v>43</v>
      </c>
      <c r="D74" s="60" t="s">
        <v>28</v>
      </c>
      <c r="E74" s="61" t="s">
        <v>53</v>
      </c>
      <c r="F74" s="61">
        <v>0.94</v>
      </c>
      <c r="G74" s="61"/>
      <c r="H74" s="62">
        <v>564</v>
      </c>
    </row>
    <row r="75" spans="1:8" ht="17.149999999999999" customHeight="1" x14ac:dyDescent="0.35">
      <c r="A75" s="58" t="s">
        <v>6</v>
      </c>
      <c r="B75" s="59" t="s">
        <v>6</v>
      </c>
      <c r="C75" s="59" t="s">
        <v>30</v>
      </c>
      <c r="D75" s="60" t="s">
        <v>13</v>
      </c>
      <c r="E75" s="61" t="s">
        <v>53</v>
      </c>
      <c r="F75" s="61">
        <v>2.37</v>
      </c>
      <c r="G75" s="61"/>
      <c r="H75" s="62">
        <v>2290.6799999999998</v>
      </c>
    </row>
    <row r="76" spans="1:8" ht="17.149999999999999" customHeight="1" x14ac:dyDescent="0.35">
      <c r="A76" s="58" t="s">
        <v>6</v>
      </c>
      <c r="B76" s="59" t="s">
        <v>6</v>
      </c>
      <c r="C76" s="59" t="s">
        <v>30</v>
      </c>
      <c r="D76" s="60" t="s">
        <v>15</v>
      </c>
      <c r="E76" s="61">
        <v>22</v>
      </c>
      <c r="F76" s="61">
        <v>1031.6199999999999</v>
      </c>
      <c r="G76" s="61"/>
      <c r="H76" s="62">
        <v>292980.08</v>
      </c>
    </row>
    <row r="77" spans="1:8" ht="17.149999999999999" customHeight="1" x14ac:dyDescent="0.35">
      <c r="A77" s="58" t="s">
        <v>6</v>
      </c>
      <c r="B77" s="59" t="s">
        <v>6</v>
      </c>
      <c r="C77" s="59" t="s">
        <v>30</v>
      </c>
      <c r="D77" s="60" t="s">
        <v>19</v>
      </c>
      <c r="E77" s="61" t="s">
        <v>53</v>
      </c>
      <c r="F77" s="61">
        <v>98.72</v>
      </c>
      <c r="G77" s="61"/>
      <c r="H77" s="62">
        <v>21718.400000000001</v>
      </c>
    </row>
    <row r="78" spans="1:8" ht="17.149999999999999" customHeight="1" x14ac:dyDescent="0.35">
      <c r="A78" s="58" t="s">
        <v>6</v>
      </c>
      <c r="B78" s="59" t="s">
        <v>6</v>
      </c>
      <c r="C78" s="59" t="s">
        <v>30</v>
      </c>
      <c r="D78" s="60" t="s">
        <v>33</v>
      </c>
      <c r="E78" s="61">
        <v>189</v>
      </c>
      <c r="F78" s="61"/>
      <c r="G78" s="61">
        <v>7236.38</v>
      </c>
      <c r="H78" s="62">
        <v>1364939.21</v>
      </c>
    </row>
    <row r="79" spans="1:8" ht="17.149999999999999" customHeight="1" x14ac:dyDescent="0.35">
      <c r="A79" s="58" t="s">
        <v>6</v>
      </c>
      <c r="B79" s="59" t="s">
        <v>6</v>
      </c>
      <c r="C79" s="59" t="s">
        <v>30</v>
      </c>
      <c r="D79" s="60" t="s">
        <v>24</v>
      </c>
      <c r="E79" s="61">
        <v>8</v>
      </c>
      <c r="F79" s="61"/>
      <c r="G79" s="61">
        <v>128.4</v>
      </c>
      <c r="H79" s="62">
        <v>32100</v>
      </c>
    </row>
    <row r="80" spans="1:8" ht="17.149999999999999" customHeight="1" x14ac:dyDescent="0.35">
      <c r="A80" s="58" t="s">
        <v>6</v>
      </c>
      <c r="B80" s="59" t="s">
        <v>6</v>
      </c>
      <c r="C80" s="59" t="s">
        <v>30</v>
      </c>
      <c r="D80" s="60" t="s">
        <v>26</v>
      </c>
      <c r="E80" s="61">
        <v>344</v>
      </c>
      <c r="F80" s="61">
        <v>740.85</v>
      </c>
      <c r="G80" s="61"/>
      <c r="H80" s="62">
        <v>589136.12</v>
      </c>
    </row>
    <row r="81" spans="1:8" ht="17.149999999999999" customHeight="1" x14ac:dyDescent="0.35">
      <c r="A81" s="58" t="s">
        <v>6</v>
      </c>
      <c r="B81" s="59" t="s">
        <v>6</v>
      </c>
      <c r="C81" s="59" t="s">
        <v>30</v>
      </c>
      <c r="D81" s="60" t="s">
        <v>27</v>
      </c>
      <c r="E81" s="61">
        <v>9</v>
      </c>
      <c r="F81" s="61">
        <v>6.17</v>
      </c>
      <c r="G81" s="61"/>
      <c r="H81" s="62">
        <v>4763.55</v>
      </c>
    </row>
    <row r="82" spans="1:8" ht="17.149999999999999" customHeight="1" x14ac:dyDescent="0.35">
      <c r="A82" s="58" t="s">
        <v>6</v>
      </c>
      <c r="B82" s="59" t="s">
        <v>6</v>
      </c>
      <c r="C82" s="59" t="s">
        <v>30</v>
      </c>
      <c r="D82" s="60" t="s">
        <v>28</v>
      </c>
      <c r="E82" s="61" t="s">
        <v>53</v>
      </c>
      <c r="F82" s="64">
        <v>0.79</v>
      </c>
      <c r="G82" s="61"/>
      <c r="H82" s="62">
        <v>474</v>
      </c>
    </row>
    <row r="83" spans="1:8" ht="17.149999999999999" customHeight="1" x14ac:dyDescent="0.35">
      <c r="A83" s="58" t="s">
        <v>6</v>
      </c>
      <c r="B83" s="59" t="s">
        <v>6</v>
      </c>
      <c r="C83" s="59" t="s">
        <v>44</v>
      </c>
      <c r="D83" s="60" t="s">
        <v>15</v>
      </c>
      <c r="E83" s="61" t="s">
        <v>53</v>
      </c>
      <c r="F83" s="61">
        <v>7.12</v>
      </c>
      <c r="G83" s="61"/>
      <c r="H83" s="62">
        <v>2022.08</v>
      </c>
    </row>
    <row r="84" spans="1:8" ht="17.149999999999999" customHeight="1" x14ac:dyDescent="0.35">
      <c r="A84" s="58" t="s">
        <v>6</v>
      </c>
      <c r="B84" s="59" t="s">
        <v>6</v>
      </c>
      <c r="C84" s="59" t="s">
        <v>44</v>
      </c>
      <c r="D84" s="60" t="s">
        <v>19</v>
      </c>
      <c r="E84" s="61" t="s">
        <v>53</v>
      </c>
      <c r="F84" s="61">
        <v>53.16</v>
      </c>
      <c r="G84" s="61"/>
      <c r="H84" s="62">
        <v>11695.2</v>
      </c>
    </row>
    <row r="85" spans="1:8" ht="17.149999999999999" customHeight="1" x14ac:dyDescent="0.35">
      <c r="A85" s="58" t="s">
        <v>6</v>
      </c>
      <c r="B85" s="59" t="s">
        <v>6</v>
      </c>
      <c r="C85" s="59" t="s">
        <v>44</v>
      </c>
      <c r="D85" s="60" t="s">
        <v>33</v>
      </c>
      <c r="E85" s="61">
        <v>4</v>
      </c>
      <c r="F85" s="61"/>
      <c r="G85" s="61">
        <v>125.78</v>
      </c>
      <c r="H85" s="62">
        <v>23898.2</v>
      </c>
    </row>
    <row r="86" spans="1:8" ht="17.149999999999999" customHeight="1" x14ac:dyDescent="0.35">
      <c r="A86" s="58" t="s">
        <v>6</v>
      </c>
      <c r="B86" s="59" t="s">
        <v>6</v>
      </c>
      <c r="C86" s="59" t="s">
        <v>44</v>
      </c>
      <c r="D86" s="60" t="s">
        <v>20</v>
      </c>
      <c r="E86" s="61" t="s">
        <v>53</v>
      </c>
      <c r="F86" s="61"/>
      <c r="G86" s="61">
        <v>9.4</v>
      </c>
      <c r="H86" s="62">
        <v>3290</v>
      </c>
    </row>
    <row r="87" spans="1:8" ht="17.149999999999999" customHeight="1" x14ac:dyDescent="0.35">
      <c r="A87" s="58" t="s">
        <v>6</v>
      </c>
      <c r="B87" s="59" t="s">
        <v>6</v>
      </c>
      <c r="C87" s="59" t="s">
        <v>44</v>
      </c>
      <c r="D87" s="60" t="s">
        <v>24</v>
      </c>
      <c r="E87" s="61" t="s">
        <v>53</v>
      </c>
      <c r="F87" s="61"/>
      <c r="G87" s="61">
        <v>3.8</v>
      </c>
      <c r="H87" s="62">
        <v>950</v>
      </c>
    </row>
    <row r="88" spans="1:8" ht="17.149999999999999" customHeight="1" x14ac:dyDescent="0.35">
      <c r="A88" s="58" t="s">
        <v>6</v>
      </c>
      <c r="B88" s="59" t="s">
        <v>6</v>
      </c>
      <c r="C88" s="59" t="s">
        <v>45</v>
      </c>
      <c r="D88" s="60" t="s">
        <v>15</v>
      </c>
      <c r="E88" s="61">
        <v>4</v>
      </c>
      <c r="F88" s="61">
        <v>5.01</v>
      </c>
      <c r="G88" s="61"/>
      <c r="H88" s="62">
        <v>1422.84</v>
      </c>
    </row>
    <row r="89" spans="1:8" ht="17.149999999999999" customHeight="1" x14ac:dyDescent="0.35">
      <c r="A89" s="58" t="s">
        <v>6</v>
      </c>
      <c r="B89" s="59" t="s">
        <v>6</v>
      </c>
      <c r="C89" s="59" t="s">
        <v>45</v>
      </c>
      <c r="D89" s="60" t="s">
        <v>16</v>
      </c>
      <c r="E89" s="61" t="s">
        <v>53</v>
      </c>
      <c r="F89" s="63">
        <v>0.05</v>
      </c>
      <c r="G89" s="61"/>
      <c r="H89" s="62">
        <v>9</v>
      </c>
    </row>
    <row r="90" spans="1:8" ht="17.149999999999999" customHeight="1" x14ac:dyDescent="0.35">
      <c r="A90" s="58" t="s">
        <v>6</v>
      </c>
      <c r="B90" s="59" t="s">
        <v>6</v>
      </c>
      <c r="C90" s="59" t="s">
        <v>45</v>
      </c>
      <c r="D90" s="60" t="s">
        <v>51</v>
      </c>
      <c r="E90" s="61" t="s">
        <v>53</v>
      </c>
      <c r="F90" s="61">
        <v>0.66</v>
      </c>
      <c r="G90" s="61"/>
      <c r="H90" s="62">
        <v>594</v>
      </c>
    </row>
    <row r="91" spans="1:8" ht="17.149999999999999" customHeight="1" x14ac:dyDescent="0.35">
      <c r="A91" s="58" t="s">
        <v>6</v>
      </c>
      <c r="B91" s="59" t="s">
        <v>6</v>
      </c>
      <c r="C91" s="59" t="s">
        <v>45</v>
      </c>
      <c r="D91" s="60" t="s">
        <v>19</v>
      </c>
      <c r="E91" s="61">
        <v>13</v>
      </c>
      <c r="F91" s="61">
        <v>245.43</v>
      </c>
      <c r="G91" s="61"/>
      <c r="H91" s="62">
        <v>53994.6</v>
      </c>
    </row>
    <row r="92" spans="1:8" ht="17.149999999999999" customHeight="1" x14ac:dyDescent="0.35">
      <c r="A92" s="58" t="s">
        <v>6</v>
      </c>
      <c r="B92" s="59" t="s">
        <v>6</v>
      </c>
      <c r="C92" s="59" t="s">
        <v>45</v>
      </c>
      <c r="D92" s="60" t="s">
        <v>33</v>
      </c>
      <c r="E92" s="61">
        <v>24</v>
      </c>
      <c r="F92" s="61"/>
      <c r="G92" s="61">
        <v>447.59</v>
      </c>
      <c r="H92" s="62">
        <v>84558.17</v>
      </c>
    </row>
    <row r="93" spans="1:8" ht="17.149999999999999" customHeight="1" x14ac:dyDescent="0.35">
      <c r="A93" s="58" t="s">
        <v>6</v>
      </c>
      <c r="B93" s="59" t="s">
        <v>6</v>
      </c>
      <c r="C93" s="59" t="s">
        <v>45</v>
      </c>
      <c r="D93" s="60" t="s">
        <v>21</v>
      </c>
      <c r="E93" s="61" t="s">
        <v>53</v>
      </c>
      <c r="F93" s="61"/>
      <c r="G93" s="61">
        <v>18.18</v>
      </c>
      <c r="H93" s="62">
        <v>3999.6</v>
      </c>
    </row>
    <row r="94" spans="1:8" ht="17.149999999999999" customHeight="1" x14ac:dyDescent="0.35">
      <c r="A94" s="58" t="s">
        <v>6</v>
      </c>
      <c r="B94" s="59" t="s">
        <v>6</v>
      </c>
      <c r="C94" s="59" t="s">
        <v>45</v>
      </c>
      <c r="D94" s="60" t="s">
        <v>24</v>
      </c>
      <c r="E94" s="61">
        <v>11</v>
      </c>
      <c r="F94" s="61"/>
      <c r="G94" s="61">
        <v>86.6</v>
      </c>
      <c r="H94" s="62">
        <v>21230</v>
      </c>
    </row>
    <row r="95" spans="1:8" ht="17.149999999999999" customHeight="1" x14ac:dyDescent="0.35">
      <c r="A95" s="58" t="s">
        <v>6</v>
      </c>
      <c r="B95" s="59" t="s">
        <v>6</v>
      </c>
      <c r="C95" s="59" t="s">
        <v>45</v>
      </c>
      <c r="D95" s="60" t="s">
        <v>25</v>
      </c>
      <c r="E95" s="61" t="s">
        <v>53</v>
      </c>
      <c r="F95" s="64"/>
      <c r="G95" s="61">
        <v>6.6</v>
      </c>
      <c r="H95" s="62">
        <v>990</v>
      </c>
    </row>
    <row r="96" spans="1:8" ht="17.149999999999999" customHeight="1" x14ac:dyDescent="0.35">
      <c r="A96" s="58" t="s">
        <v>6</v>
      </c>
      <c r="B96" s="59" t="s">
        <v>6</v>
      </c>
      <c r="C96" s="59" t="s">
        <v>45</v>
      </c>
      <c r="D96" s="60" t="s">
        <v>26</v>
      </c>
      <c r="E96" s="61">
        <v>52</v>
      </c>
      <c r="F96" s="61">
        <v>19.5</v>
      </c>
      <c r="G96" s="61"/>
      <c r="H96" s="62">
        <v>15600</v>
      </c>
    </row>
    <row r="97" spans="1:8" ht="17.149999999999999" customHeight="1" x14ac:dyDescent="0.35">
      <c r="A97" s="58" t="s">
        <v>6</v>
      </c>
      <c r="B97" s="59" t="s">
        <v>6</v>
      </c>
      <c r="C97" s="59" t="s">
        <v>45</v>
      </c>
      <c r="D97" s="60" t="s">
        <v>27</v>
      </c>
      <c r="E97" s="61">
        <v>82</v>
      </c>
      <c r="F97" s="61">
        <v>46.14</v>
      </c>
      <c r="G97" s="61"/>
      <c r="H97" s="62">
        <v>36911.040000000001</v>
      </c>
    </row>
    <row r="98" spans="1:8" ht="17.149999999999999" customHeight="1" x14ac:dyDescent="0.35">
      <c r="A98" s="58" t="s">
        <v>6</v>
      </c>
      <c r="B98" s="59" t="s">
        <v>6</v>
      </c>
      <c r="C98" s="59" t="s">
        <v>45</v>
      </c>
      <c r="D98" s="60" t="s">
        <v>28</v>
      </c>
      <c r="E98" s="61">
        <v>10</v>
      </c>
      <c r="F98" s="61">
        <v>11.02</v>
      </c>
      <c r="G98" s="61"/>
      <c r="H98" s="62">
        <v>6232.2</v>
      </c>
    </row>
    <row r="99" spans="1:8" ht="17.149999999999999" customHeight="1" x14ac:dyDescent="0.35">
      <c r="A99" s="58" t="s">
        <v>6</v>
      </c>
      <c r="B99" s="59" t="s">
        <v>6</v>
      </c>
      <c r="C99" s="59" t="s">
        <v>46</v>
      </c>
      <c r="D99" s="60" t="s">
        <v>33</v>
      </c>
      <c r="E99" s="61">
        <v>70</v>
      </c>
      <c r="F99" s="61"/>
      <c r="G99" s="61">
        <v>1626.33</v>
      </c>
      <c r="H99" s="62">
        <v>308309.3</v>
      </c>
    </row>
    <row r="100" spans="1:8" ht="17.149999999999999" customHeight="1" x14ac:dyDescent="0.35">
      <c r="A100" s="58" t="s">
        <v>6</v>
      </c>
      <c r="B100" s="59" t="s">
        <v>6</v>
      </c>
      <c r="C100" s="59" t="s">
        <v>47</v>
      </c>
      <c r="D100" s="60" t="s">
        <v>12</v>
      </c>
      <c r="E100" s="61" t="s">
        <v>53</v>
      </c>
      <c r="F100" s="63">
        <v>0.11</v>
      </c>
      <c r="G100" s="61"/>
      <c r="H100" s="62">
        <v>23.76</v>
      </c>
    </row>
    <row r="101" spans="1:8" ht="17.149999999999999" customHeight="1" x14ac:dyDescent="0.35">
      <c r="A101" s="58" t="s">
        <v>6</v>
      </c>
      <c r="B101" s="59" t="s">
        <v>6</v>
      </c>
      <c r="C101" s="59" t="s">
        <v>47</v>
      </c>
      <c r="D101" s="60" t="s">
        <v>13</v>
      </c>
      <c r="E101" s="61" t="s">
        <v>53</v>
      </c>
      <c r="F101" s="61">
        <v>1.39</v>
      </c>
      <c r="G101" s="61"/>
      <c r="H101" s="62">
        <v>1501.2</v>
      </c>
    </row>
    <row r="102" spans="1:8" ht="17.149999999999999" customHeight="1" x14ac:dyDescent="0.35">
      <c r="A102" s="58" t="s">
        <v>6</v>
      </c>
      <c r="B102" s="59" t="s">
        <v>6</v>
      </c>
      <c r="C102" s="59" t="s">
        <v>47</v>
      </c>
      <c r="D102" s="60" t="s">
        <v>15</v>
      </c>
      <c r="E102" s="61">
        <v>11</v>
      </c>
      <c r="F102" s="61">
        <v>365.83</v>
      </c>
      <c r="G102" s="61"/>
      <c r="H102" s="62">
        <v>103077.37</v>
      </c>
    </row>
    <row r="103" spans="1:8" ht="17.149999999999999" customHeight="1" x14ac:dyDescent="0.35">
      <c r="A103" s="58" t="s">
        <v>6</v>
      </c>
      <c r="B103" s="59" t="s">
        <v>6</v>
      </c>
      <c r="C103" s="59" t="s">
        <v>47</v>
      </c>
      <c r="D103" s="60" t="s">
        <v>51</v>
      </c>
      <c r="E103" s="61" t="s">
        <v>53</v>
      </c>
      <c r="F103" s="63">
        <v>0.36</v>
      </c>
      <c r="G103" s="61"/>
      <c r="H103" s="62">
        <v>324</v>
      </c>
    </row>
    <row r="104" spans="1:8" ht="17.149999999999999" customHeight="1" x14ac:dyDescent="0.35">
      <c r="A104" s="58" t="s">
        <v>6</v>
      </c>
      <c r="B104" s="59" t="s">
        <v>6</v>
      </c>
      <c r="C104" s="59" t="s">
        <v>47</v>
      </c>
      <c r="D104" s="60" t="s">
        <v>18</v>
      </c>
      <c r="E104" s="61" t="s">
        <v>53</v>
      </c>
      <c r="F104" s="63">
        <v>0.3</v>
      </c>
      <c r="G104" s="61"/>
      <c r="H104" s="62">
        <v>180</v>
      </c>
    </row>
    <row r="105" spans="1:8" ht="17.149999999999999" customHeight="1" x14ac:dyDescent="0.35">
      <c r="A105" s="58" t="s">
        <v>6</v>
      </c>
      <c r="B105" s="59" t="s">
        <v>6</v>
      </c>
      <c r="C105" s="59" t="s">
        <v>47</v>
      </c>
      <c r="D105" s="60" t="s">
        <v>19</v>
      </c>
      <c r="E105" s="61">
        <v>14</v>
      </c>
      <c r="F105" s="61">
        <v>501.93</v>
      </c>
      <c r="G105" s="61"/>
      <c r="H105" s="62">
        <v>110424.6</v>
      </c>
    </row>
    <row r="106" spans="1:8" ht="17.149999999999999" customHeight="1" x14ac:dyDescent="0.35">
      <c r="A106" s="58" t="s">
        <v>6</v>
      </c>
      <c r="B106" s="59" t="s">
        <v>6</v>
      </c>
      <c r="C106" s="59" t="s">
        <v>47</v>
      </c>
      <c r="D106" s="60" t="s">
        <v>33</v>
      </c>
      <c r="E106" s="61">
        <v>172</v>
      </c>
      <c r="F106" s="61"/>
      <c r="G106" s="61">
        <v>5773.23</v>
      </c>
      <c r="H106" s="62">
        <v>1088314.3</v>
      </c>
    </row>
    <row r="107" spans="1:8" ht="17.149999999999999" customHeight="1" x14ac:dyDescent="0.35">
      <c r="A107" s="58" t="s">
        <v>6</v>
      </c>
      <c r="B107" s="59" t="s">
        <v>6</v>
      </c>
      <c r="C107" s="59" t="s">
        <v>47</v>
      </c>
      <c r="D107" s="60" t="s">
        <v>24</v>
      </c>
      <c r="E107" s="61">
        <v>17</v>
      </c>
      <c r="F107" s="61"/>
      <c r="G107" s="61">
        <v>183.6</v>
      </c>
      <c r="H107" s="62">
        <v>45487.5</v>
      </c>
    </row>
    <row r="108" spans="1:8" ht="17.149999999999999" customHeight="1" x14ac:dyDescent="0.35">
      <c r="A108" s="58" t="s">
        <v>6</v>
      </c>
      <c r="B108" s="59" t="s">
        <v>6</v>
      </c>
      <c r="C108" s="59" t="s">
        <v>47</v>
      </c>
      <c r="D108" s="60" t="s">
        <v>26</v>
      </c>
      <c r="E108" s="61" t="s">
        <v>53</v>
      </c>
      <c r="F108" s="63">
        <v>0.26</v>
      </c>
      <c r="G108" s="61"/>
      <c r="H108" s="62">
        <v>208</v>
      </c>
    </row>
    <row r="109" spans="1:8" ht="17.149999999999999" customHeight="1" x14ac:dyDescent="0.35">
      <c r="A109" s="58" t="s">
        <v>6</v>
      </c>
      <c r="B109" s="59" t="s">
        <v>6</v>
      </c>
      <c r="C109" s="59" t="s">
        <v>47</v>
      </c>
      <c r="D109" s="60" t="s">
        <v>27</v>
      </c>
      <c r="E109" s="61" t="s">
        <v>53</v>
      </c>
      <c r="F109" s="61">
        <v>1.24</v>
      </c>
      <c r="G109" s="61"/>
      <c r="H109" s="62">
        <v>992</v>
      </c>
    </row>
    <row r="110" spans="1:8" ht="17.149999999999999" customHeight="1" x14ac:dyDescent="0.35">
      <c r="A110" s="58" t="s">
        <v>6</v>
      </c>
      <c r="B110" s="59" t="s">
        <v>6</v>
      </c>
      <c r="C110" s="59" t="s">
        <v>47</v>
      </c>
      <c r="D110" s="60" t="s">
        <v>28</v>
      </c>
      <c r="E110" s="61">
        <v>12</v>
      </c>
      <c r="F110" s="61">
        <v>7.42</v>
      </c>
      <c r="G110" s="61"/>
      <c r="H110" s="62">
        <v>4452</v>
      </c>
    </row>
    <row r="111" spans="1:8" ht="17.149999999999999" customHeight="1" x14ac:dyDescent="0.35">
      <c r="A111" s="58" t="s">
        <v>6</v>
      </c>
      <c r="B111" s="59" t="s">
        <v>6</v>
      </c>
      <c r="C111" s="59" t="s">
        <v>48</v>
      </c>
      <c r="D111" s="60" t="s">
        <v>13</v>
      </c>
      <c r="E111" s="61" t="s">
        <v>53</v>
      </c>
      <c r="F111" s="61">
        <v>3.21</v>
      </c>
      <c r="G111" s="61"/>
      <c r="H111" s="62">
        <v>3466.8</v>
      </c>
    </row>
    <row r="112" spans="1:8" ht="17.149999999999999" customHeight="1" x14ac:dyDescent="0.35">
      <c r="A112" s="58" t="s">
        <v>6</v>
      </c>
      <c r="B112" s="59" t="s">
        <v>6</v>
      </c>
      <c r="C112" s="59" t="s">
        <v>48</v>
      </c>
      <c r="D112" s="60" t="s">
        <v>14</v>
      </c>
      <c r="E112" s="61" t="s">
        <v>53</v>
      </c>
      <c r="F112" s="63">
        <v>0.25</v>
      </c>
      <c r="G112" s="61"/>
      <c r="H112" s="62">
        <v>180</v>
      </c>
    </row>
    <row r="113" spans="1:8" ht="17.149999999999999" customHeight="1" x14ac:dyDescent="0.35">
      <c r="A113" s="58" t="s">
        <v>6</v>
      </c>
      <c r="B113" s="59" t="s">
        <v>6</v>
      </c>
      <c r="C113" s="59" t="s">
        <v>48</v>
      </c>
      <c r="D113" s="60" t="s">
        <v>51</v>
      </c>
      <c r="E113" s="61">
        <v>14</v>
      </c>
      <c r="F113" s="64">
        <v>15.83</v>
      </c>
      <c r="G113" s="61"/>
      <c r="H113" s="62">
        <v>14247</v>
      </c>
    </row>
    <row r="114" spans="1:8" ht="17.149999999999999" customHeight="1" x14ac:dyDescent="0.35">
      <c r="A114" s="58" t="s">
        <v>6</v>
      </c>
      <c r="B114" s="59" t="s">
        <v>6</v>
      </c>
      <c r="C114" s="59" t="s">
        <v>48</v>
      </c>
      <c r="D114" s="60" t="s">
        <v>18</v>
      </c>
      <c r="E114" s="61">
        <v>5</v>
      </c>
      <c r="F114" s="61">
        <v>1.75</v>
      </c>
      <c r="G114" s="61"/>
      <c r="H114" s="62">
        <v>1050</v>
      </c>
    </row>
    <row r="115" spans="1:8" ht="17.149999999999999" customHeight="1" x14ac:dyDescent="0.35">
      <c r="A115" s="58" t="s">
        <v>6</v>
      </c>
      <c r="B115" s="59" t="s">
        <v>6</v>
      </c>
      <c r="C115" s="59" t="s">
        <v>48</v>
      </c>
      <c r="D115" s="60" t="s">
        <v>19</v>
      </c>
      <c r="E115" s="61" t="s">
        <v>53</v>
      </c>
      <c r="F115" s="61">
        <v>6.96</v>
      </c>
      <c r="G115" s="61"/>
      <c r="H115" s="62">
        <v>1531.2</v>
      </c>
    </row>
    <row r="116" spans="1:8" ht="17.149999999999999" customHeight="1" x14ac:dyDescent="0.35">
      <c r="A116" s="58" t="s">
        <v>6</v>
      </c>
      <c r="B116" s="59" t="s">
        <v>6</v>
      </c>
      <c r="C116" s="59" t="s">
        <v>48</v>
      </c>
      <c r="D116" s="60" t="s">
        <v>33</v>
      </c>
      <c r="E116" s="61">
        <v>12</v>
      </c>
      <c r="F116" s="61"/>
      <c r="G116" s="61">
        <v>263.05</v>
      </c>
      <c r="H116" s="62">
        <v>47734.559999999998</v>
      </c>
    </row>
    <row r="117" spans="1:8" ht="17.149999999999999" customHeight="1" x14ac:dyDescent="0.35">
      <c r="A117" s="58" t="s">
        <v>6</v>
      </c>
      <c r="B117" s="59" t="s">
        <v>6</v>
      </c>
      <c r="C117" s="59" t="s">
        <v>48</v>
      </c>
      <c r="D117" s="60" t="s">
        <v>20</v>
      </c>
      <c r="E117" s="61" t="s">
        <v>53</v>
      </c>
      <c r="F117" s="64"/>
      <c r="G117" s="61">
        <v>72.19</v>
      </c>
      <c r="H117" s="62">
        <v>25266.5</v>
      </c>
    </row>
    <row r="118" spans="1:8" ht="17.149999999999999" customHeight="1" x14ac:dyDescent="0.35">
      <c r="A118" s="58" t="s">
        <v>6</v>
      </c>
      <c r="B118" s="59" t="s">
        <v>6</v>
      </c>
      <c r="C118" s="59" t="s">
        <v>48</v>
      </c>
      <c r="D118" s="60" t="s">
        <v>21</v>
      </c>
      <c r="E118" s="61" t="s">
        <v>53</v>
      </c>
      <c r="F118" s="61"/>
      <c r="G118" s="61">
        <v>6.46</v>
      </c>
      <c r="H118" s="62">
        <v>1421.2</v>
      </c>
    </row>
    <row r="119" spans="1:8" ht="17.149999999999999" customHeight="1" x14ac:dyDescent="0.35">
      <c r="A119" s="58" t="s">
        <v>6</v>
      </c>
      <c r="B119" s="59" t="s">
        <v>6</v>
      </c>
      <c r="C119" s="59" t="s">
        <v>48</v>
      </c>
      <c r="D119" s="60" t="s">
        <v>23</v>
      </c>
      <c r="E119" s="61" t="s">
        <v>53</v>
      </c>
      <c r="F119" s="61"/>
      <c r="G119" s="61">
        <v>20</v>
      </c>
      <c r="H119" s="62">
        <v>1683</v>
      </c>
    </row>
    <row r="120" spans="1:8" ht="17.149999999999999" customHeight="1" x14ac:dyDescent="0.35">
      <c r="A120" s="58" t="s">
        <v>6</v>
      </c>
      <c r="B120" s="59" t="s">
        <v>6</v>
      </c>
      <c r="C120" s="59" t="s">
        <v>48</v>
      </c>
      <c r="D120" s="60" t="s">
        <v>24</v>
      </c>
      <c r="E120" s="61">
        <v>9</v>
      </c>
      <c r="F120" s="61"/>
      <c r="G120" s="61">
        <v>30</v>
      </c>
      <c r="H120" s="62">
        <v>7500</v>
      </c>
    </row>
    <row r="121" spans="1:8" ht="17.149999999999999" customHeight="1" x14ac:dyDescent="0.35">
      <c r="A121" s="58" t="s">
        <v>6</v>
      </c>
      <c r="B121" s="59" t="s">
        <v>6</v>
      </c>
      <c r="C121" s="59" t="s">
        <v>48</v>
      </c>
      <c r="D121" s="60" t="s">
        <v>26</v>
      </c>
      <c r="E121" s="61">
        <v>6</v>
      </c>
      <c r="F121" s="61">
        <v>6.91</v>
      </c>
      <c r="G121" s="61"/>
      <c r="H121" s="62">
        <v>5528</v>
      </c>
    </row>
    <row r="122" spans="1:8" ht="17.149999999999999" customHeight="1" x14ac:dyDescent="0.35">
      <c r="A122" s="58" t="s">
        <v>6</v>
      </c>
      <c r="B122" s="59" t="s">
        <v>6</v>
      </c>
      <c r="C122" s="59" t="s">
        <v>48</v>
      </c>
      <c r="D122" s="60" t="s">
        <v>27</v>
      </c>
      <c r="E122" s="61">
        <v>120</v>
      </c>
      <c r="F122" s="61">
        <v>70.099999999999994</v>
      </c>
      <c r="G122" s="61"/>
      <c r="H122" s="62">
        <v>55694.32</v>
      </c>
    </row>
    <row r="123" spans="1:8" ht="17.149999999999999" customHeight="1" x14ac:dyDescent="0.35">
      <c r="A123" s="58" t="s">
        <v>6</v>
      </c>
      <c r="B123" s="59" t="s">
        <v>6</v>
      </c>
      <c r="C123" s="59" t="s">
        <v>48</v>
      </c>
      <c r="D123" s="60" t="s">
        <v>28</v>
      </c>
      <c r="E123" s="61">
        <v>20</v>
      </c>
      <c r="F123" s="61">
        <v>8</v>
      </c>
      <c r="G123" s="61"/>
      <c r="H123" s="62">
        <v>4715.3999999999996</v>
      </c>
    </row>
    <row r="124" spans="1:8" ht="17.149999999999999" customHeight="1" x14ac:dyDescent="0.35">
      <c r="A124" s="58" t="s">
        <v>6</v>
      </c>
      <c r="B124" s="59" t="s">
        <v>6</v>
      </c>
      <c r="C124" s="59" t="s">
        <v>48</v>
      </c>
      <c r="D124" s="60" t="s">
        <v>29</v>
      </c>
      <c r="E124" s="61" t="s">
        <v>53</v>
      </c>
      <c r="F124" s="61">
        <v>36.47</v>
      </c>
      <c r="G124" s="61"/>
      <c r="H124" s="62">
        <v>43764</v>
      </c>
    </row>
    <row r="125" spans="1:8" ht="17.149999999999999" customHeight="1" x14ac:dyDescent="0.35">
      <c r="A125" s="58" t="s">
        <v>6</v>
      </c>
      <c r="B125" s="59" t="s">
        <v>6</v>
      </c>
      <c r="C125" s="59" t="s">
        <v>31</v>
      </c>
      <c r="D125" s="60" t="s">
        <v>15</v>
      </c>
      <c r="E125" s="61">
        <v>4</v>
      </c>
      <c r="F125" s="61">
        <v>411.58</v>
      </c>
      <c r="G125" s="61"/>
      <c r="H125" s="62">
        <v>116888.72</v>
      </c>
    </row>
    <row r="126" spans="1:8" ht="17.149999999999999" customHeight="1" x14ac:dyDescent="0.35">
      <c r="A126" s="58" t="s">
        <v>6</v>
      </c>
      <c r="B126" s="59" t="s">
        <v>6</v>
      </c>
      <c r="C126" s="59" t="s">
        <v>31</v>
      </c>
      <c r="D126" s="60" t="s">
        <v>33</v>
      </c>
      <c r="E126" s="61">
        <v>115</v>
      </c>
      <c r="F126" s="61"/>
      <c r="G126" s="61">
        <v>3460.59</v>
      </c>
      <c r="H126" s="62">
        <v>656140.46</v>
      </c>
    </row>
    <row r="127" spans="1:8" ht="17.149999999999999" customHeight="1" x14ac:dyDescent="0.35">
      <c r="A127" s="58" t="s">
        <v>6</v>
      </c>
      <c r="B127" s="59" t="s">
        <v>6</v>
      </c>
      <c r="C127" s="59" t="s">
        <v>31</v>
      </c>
      <c r="D127" s="60" t="s">
        <v>24</v>
      </c>
      <c r="E127" s="61" t="s">
        <v>53</v>
      </c>
      <c r="F127" s="61"/>
      <c r="G127" s="61">
        <v>18</v>
      </c>
      <c r="H127" s="62">
        <v>4500</v>
      </c>
    </row>
    <row r="128" spans="1:8" ht="17.149999999999999" customHeight="1" x14ac:dyDescent="0.35">
      <c r="A128" s="58" t="s">
        <v>6</v>
      </c>
      <c r="B128" s="59" t="s">
        <v>6</v>
      </c>
      <c r="C128" s="59" t="s">
        <v>31</v>
      </c>
      <c r="D128" s="60" t="s">
        <v>26</v>
      </c>
      <c r="E128" s="61">
        <v>67</v>
      </c>
      <c r="F128" s="61">
        <v>166.21</v>
      </c>
      <c r="G128" s="61"/>
      <c r="H128" s="62">
        <v>132968</v>
      </c>
    </row>
    <row r="129" spans="1:8" ht="17.149999999999999" customHeight="1" x14ac:dyDescent="0.35">
      <c r="A129" s="58" t="s">
        <v>6</v>
      </c>
      <c r="B129" s="59" t="s">
        <v>6</v>
      </c>
      <c r="C129" s="59" t="s">
        <v>31</v>
      </c>
      <c r="D129" s="60" t="s">
        <v>27</v>
      </c>
      <c r="E129" s="61">
        <v>8</v>
      </c>
      <c r="F129" s="64">
        <v>7.7</v>
      </c>
      <c r="G129" s="61"/>
      <c r="H129" s="62">
        <v>6160</v>
      </c>
    </row>
    <row r="130" spans="1:8" ht="17.149999999999999" customHeight="1" x14ac:dyDescent="0.35">
      <c r="A130" s="58" t="s">
        <v>6</v>
      </c>
      <c r="B130" s="59" t="s">
        <v>6</v>
      </c>
      <c r="C130" s="59" t="s">
        <v>49</v>
      </c>
      <c r="D130" s="60" t="s">
        <v>13</v>
      </c>
      <c r="E130" s="61" t="s">
        <v>53</v>
      </c>
      <c r="F130" s="61">
        <v>1.8</v>
      </c>
      <c r="G130" s="61"/>
      <c r="H130" s="62">
        <v>1652.4</v>
      </c>
    </row>
    <row r="131" spans="1:8" ht="17.149999999999999" customHeight="1" x14ac:dyDescent="0.35">
      <c r="A131" s="58" t="s">
        <v>6</v>
      </c>
      <c r="B131" s="59" t="s">
        <v>6</v>
      </c>
      <c r="C131" s="59" t="s">
        <v>49</v>
      </c>
      <c r="D131" s="60" t="s">
        <v>33</v>
      </c>
      <c r="E131" s="61">
        <v>5</v>
      </c>
      <c r="F131" s="61"/>
      <c r="G131" s="61">
        <v>121.62</v>
      </c>
      <c r="H131" s="62">
        <v>23107.8</v>
      </c>
    </row>
    <row r="132" spans="1:8" ht="17.149999999999999" customHeight="1" x14ac:dyDescent="0.35">
      <c r="A132" s="58" t="s">
        <v>6</v>
      </c>
      <c r="B132" s="59" t="s">
        <v>6</v>
      </c>
      <c r="C132" s="59" t="s">
        <v>49</v>
      </c>
      <c r="D132" s="60" t="s">
        <v>24</v>
      </c>
      <c r="E132" s="61" t="s">
        <v>53</v>
      </c>
      <c r="F132" s="61"/>
      <c r="G132" s="61">
        <v>43</v>
      </c>
      <c r="H132" s="62">
        <v>10750</v>
      </c>
    </row>
    <row r="133" spans="1:8" ht="17.149999999999999" customHeight="1" x14ac:dyDescent="0.35">
      <c r="A133" s="58" t="s">
        <v>6</v>
      </c>
      <c r="B133" s="59" t="s">
        <v>6</v>
      </c>
      <c r="C133" s="59" t="s">
        <v>49</v>
      </c>
      <c r="D133" s="60" t="s">
        <v>26</v>
      </c>
      <c r="E133" s="61" t="s">
        <v>53</v>
      </c>
      <c r="F133" s="63">
        <v>0.19</v>
      </c>
      <c r="G133" s="61"/>
      <c r="H133" s="62">
        <v>152</v>
      </c>
    </row>
    <row r="134" spans="1:8" ht="17.149999999999999" customHeight="1" x14ac:dyDescent="0.35">
      <c r="A134" s="58" t="s">
        <v>6</v>
      </c>
      <c r="B134" s="59" t="s">
        <v>6</v>
      </c>
      <c r="C134" s="59" t="s">
        <v>49</v>
      </c>
      <c r="D134" s="60" t="s">
        <v>27</v>
      </c>
      <c r="E134" s="61">
        <v>17</v>
      </c>
      <c r="F134" s="61">
        <v>10.65</v>
      </c>
      <c r="G134" s="61"/>
      <c r="H134" s="62">
        <v>8520</v>
      </c>
    </row>
    <row r="135" spans="1:8" ht="17.149999999999999" customHeight="1" x14ac:dyDescent="0.35">
      <c r="A135" s="58" t="s">
        <v>6</v>
      </c>
      <c r="B135" s="59" t="s">
        <v>6</v>
      </c>
      <c r="C135" s="59" t="s">
        <v>49</v>
      </c>
      <c r="D135" s="60" t="s">
        <v>28</v>
      </c>
      <c r="E135" s="61" t="s">
        <v>53</v>
      </c>
      <c r="F135" s="61">
        <v>1.5</v>
      </c>
      <c r="G135" s="61"/>
      <c r="H135" s="62">
        <v>900</v>
      </c>
    </row>
    <row r="136" spans="1:8" ht="17.149999999999999" customHeight="1" x14ac:dyDescent="0.35">
      <c r="A136" s="58" t="s">
        <v>6</v>
      </c>
      <c r="B136" s="59" t="s">
        <v>6</v>
      </c>
      <c r="C136" s="59" t="s">
        <v>49</v>
      </c>
      <c r="D136" s="60" t="s">
        <v>29</v>
      </c>
      <c r="E136" s="61" t="s">
        <v>53</v>
      </c>
      <c r="F136" s="61">
        <v>114.91</v>
      </c>
      <c r="G136" s="61"/>
      <c r="H136" s="62">
        <v>137892</v>
      </c>
    </row>
    <row r="137" spans="1:8" ht="17.149999999999999" customHeight="1" x14ac:dyDescent="0.35">
      <c r="A137" s="58" t="s">
        <v>6</v>
      </c>
      <c r="B137" s="59" t="s">
        <v>6</v>
      </c>
      <c r="C137" s="59" t="s">
        <v>50</v>
      </c>
      <c r="D137" s="60" t="s">
        <v>15</v>
      </c>
      <c r="E137" s="61" t="s">
        <v>53</v>
      </c>
      <c r="F137" s="61">
        <v>40.01</v>
      </c>
      <c r="G137" s="61"/>
      <c r="H137" s="62">
        <v>11362.84</v>
      </c>
    </row>
    <row r="138" spans="1:8" ht="17.149999999999999" customHeight="1" x14ac:dyDescent="0.35">
      <c r="A138" s="58" t="s">
        <v>6</v>
      </c>
      <c r="B138" s="59" t="s">
        <v>6</v>
      </c>
      <c r="C138" s="59" t="s">
        <v>50</v>
      </c>
      <c r="D138" s="60" t="s">
        <v>51</v>
      </c>
      <c r="E138" s="61">
        <v>5</v>
      </c>
      <c r="F138" s="61">
        <v>27.2</v>
      </c>
      <c r="G138" s="61"/>
      <c r="H138" s="62">
        <v>24480</v>
      </c>
    </row>
    <row r="139" spans="1:8" ht="17.149999999999999" customHeight="1" x14ac:dyDescent="0.35">
      <c r="A139" s="58" t="s">
        <v>6</v>
      </c>
      <c r="B139" s="59" t="s">
        <v>6</v>
      </c>
      <c r="C139" s="59" t="s">
        <v>50</v>
      </c>
      <c r="D139" s="60" t="s">
        <v>18</v>
      </c>
      <c r="E139" s="61" t="s">
        <v>53</v>
      </c>
      <c r="F139" s="61">
        <v>2.1800000000000002</v>
      </c>
      <c r="G139" s="61"/>
      <c r="H139" s="62">
        <v>1308</v>
      </c>
    </row>
    <row r="140" spans="1:8" ht="17.149999999999999" customHeight="1" x14ac:dyDescent="0.35">
      <c r="A140" s="58" t="s">
        <v>6</v>
      </c>
      <c r="B140" s="59" t="s">
        <v>6</v>
      </c>
      <c r="C140" s="59" t="s">
        <v>50</v>
      </c>
      <c r="D140" s="60" t="s">
        <v>19</v>
      </c>
      <c r="E140" s="61">
        <v>6</v>
      </c>
      <c r="F140" s="61">
        <v>171.81</v>
      </c>
      <c r="G140" s="61"/>
      <c r="H140" s="62">
        <v>37448.730000000003</v>
      </c>
    </row>
    <row r="141" spans="1:8" ht="17.149999999999999" customHeight="1" x14ac:dyDescent="0.35">
      <c r="A141" s="58" t="s">
        <v>6</v>
      </c>
      <c r="B141" s="59" t="s">
        <v>6</v>
      </c>
      <c r="C141" s="59" t="s">
        <v>50</v>
      </c>
      <c r="D141" s="60" t="s">
        <v>33</v>
      </c>
      <c r="E141" s="61">
        <v>10</v>
      </c>
      <c r="F141" s="61"/>
      <c r="G141" s="61">
        <v>407.98</v>
      </c>
      <c r="H141" s="62">
        <v>77516.2</v>
      </c>
    </row>
    <row r="142" spans="1:8" ht="17.149999999999999" customHeight="1" x14ac:dyDescent="0.35">
      <c r="A142" s="58" t="s">
        <v>6</v>
      </c>
      <c r="B142" s="59" t="s">
        <v>6</v>
      </c>
      <c r="C142" s="59" t="s">
        <v>50</v>
      </c>
      <c r="D142" s="60" t="s">
        <v>21</v>
      </c>
      <c r="E142" s="61" t="s">
        <v>53</v>
      </c>
      <c r="F142" s="61"/>
      <c r="G142" s="61">
        <v>10.59</v>
      </c>
      <c r="H142" s="62">
        <v>1980.33</v>
      </c>
    </row>
    <row r="143" spans="1:8" ht="17.149999999999999" customHeight="1" x14ac:dyDescent="0.35">
      <c r="A143" s="58" t="s">
        <v>6</v>
      </c>
      <c r="B143" s="59" t="s">
        <v>6</v>
      </c>
      <c r="C143" s="59" t="s">
        <v>50</v>
      </c>
      <c r="D143" s="60" t="s">
        <v>24</v>
      </c>
      <c r="E143" s="61" t="s">
        <v>53</v>
      </c>
      <c r="F143" s="61"/>
      <c r="G143" s="61">
        <v>20</v>
      </c>
      <c r="H143" s="62">
        <v>5000</v>
      </c>
    </row>
    <row r="144" spans="1:8" ht="17.149999999999999" customHeight="1" x14ac:dyDescent="0.35">
      <c r="A144" s="58" t="s">
        <v>6</v>
      </c>
      <c r="B144" s="59" t="s">
        <v>6</v>
      </c>
      <c r="C144" s="59" t="s">
        <v>50</v>
      </c>
      <c r="D144" s="60" t="s">
        <v>27</v>
      </c>
      <c r="E144" s="61">
        <v>49</v>
      </c>
      <c r="F144" s="64">
        <v>34.369999999999997</v>
      </c>
      <c r="G144" s="61"/>
      <c r="H144" s="62">
        <v>27496</v>
      </c>
    </row>
    <row r="145" spans="1:8" ht="17.149999999999999" customHeight="1" x14ac:dyDescent="0.35">
      <c r="A145" s="58" t="s">
        <v>6</v>
      </c>
      <c r="B145" s="59" t="s">
        <v>6</v>
      </c>
      <c r="C145" s="59" t="s">
        <v>50</v>
      </c>
      <c r="D145" s="60" t="s">
        <v>28</v>
      </c>
      <c r="E145" s="61">
        <v>10</v>
      </c>
      <c r="F145" s="64">
        <v>7.29</v>
      </c>
      <c r="G145" s="61"/>
      <c r="H145" s="62">
        <v>4268.7</v>
      </c>
    </row>
    <row r="146" spans="1:8" ht="17.149999999999999" customHeight="1" x14ac:dyDescent="0.35">
      <c r="A146" s="58" t="s">
        <v>6</v>
      </c>
      <c r="B146" s="59" t="s">
        <v>6</v>
      </c>
      <c r="C146" s="59" t="s">
        <v>32</v>
      </c>
      <c r="D146" s="60" t="s">
        <v>15</v>
      </c>
      <c r="E146" s="61" t="s">
        <v>53</v>
      </c>
      <c r="F146" s="61">
        <v>5.35</v>
      </c>
      <c r="G146" s="61"/>
      <c r="H146" s="62">
        <v>1519.4</v>
      </c>
    </row>
    <row r="147" spans="1:8" ht="17.149999999999999" customHeight="1" x14ac:dyDescent="0.35">
      <c r="A147" s="58" t="s">
        <v>6</v>
      </c>
      <c r="B147" s="59" t="s">
        <v>6</v>
      </c>
      <c r="C147" s="59" t="s">
        <v>32</v>
      </c>
      <c r="D147" s="60" t="s">
        <v>51</v>
      </c>
      <c r="E147" s="61" t="s">
        <v>53</v>
      </c>
      <c r="F147" s="61">
        <v>2</v>
      </c>
      <c r="G147" s="61"/>
      <c r="H147" s="62">
        <v>1800</v>
      </c>
    </row>
    <row r="148" spans="1:8" ht="17.149999999999999" customHeight="1" x14ac:dyDescent="0.35">
      <c r="A148" s="58" t="s">
        <v>6</v>
      </c>
      <c r="B148" s="59" t="s">
        <v>6</v>
      </c>
      <c r="C148" s="59" t="s">
        <v>32</v>
      </c>
      <c r="D148" s="60" t="s">
        <v>18</v>
      </c>
      <c r="E148" s="61" t="s">
        <v>53</v>
      </c>
      <c r="F148" s="63">
        <v>0.49</v>
      </c>
      <c r="G148" s="61"/>
      <c r="H148" s="62">
        <v>294</v>
      </c>
    </row>
    <row r="149" spans="1:8" ht="17.149999999999999" customHeight="1" x14ac:dyDescent="0.35">
      <c r="A149" s="58" t="s">
        <v>6</v>
      </c>
      <c r="B149" s="59" t="s">
        <v>6</v>
      </c>
      <c r="C149" s="59" t="s">
        <v>32</v>
      </c>
      <c r="D149" s="60" t="s">
        <v>19</v>
      </c>
      <c r="E149" s="61" t="s">
        <v>53</v>
      </c>
      <c r="F149" s="61">
        <v>144.55000000000001</v>
      </c>
      <c r="G149" s="61"/>
      <c r="H149" s="62">
        <v>31801</v>
      </c>
    </row>
    <row r="150" spans="1:8" ht="17.149999999999999" customHeight="1" x14ac:dyDescent="0.35">
      <c r="A150" s="58" t="s">
        <v>6</v>
      </c>
      <c r="B150" s="59" t="s">
        <v>6</v>
      </c>
      <c r="C150" s="59" t="s">
        <v>32</v>
      </c>
      <c r="D150" s="60" t="s">
        <v>33</v>
      </c>
      <c r="E150" s="61" t="s">
        <v>53</v>
      </c>
      <c r="F150" s="64"/>
      <c r="G150" s="61">
        <v>149.91999999999999</v>
      </c>
      <c r="H150" s="62">
        <v>26786.2</v>
      </c>
    </row>
    <row r="151" spans="1:8" ht="17.149999999999999" customHeight="1" x14ac:dyDescent="0.35">
      <c r="A151" s="58" t="s">
        <v>6</v>
      </c>
      <c r="B151" s="59" t="s">
        <v>6</v>
      </c>
      <c r="C151" s="59" t="s">
        <v>32</v>
      </c>
      <c r="D151" s="60" t="s">
        <v>24</v>
      </c>
      <c r="E151" s="61" t="s">
        <v>53</v>
      </c>
      <c r="F151" s="61"/>
      <c r="G151" s="61">
        <v>10.199999999999999</v>
      </c>
      <c r="H151" s="62">
        <v>2550</v>
      </c>
    </row>
    <row r="152" spans="1:8" ht="17.149999999999999" customHeight="1" x14ac:dyDescent="0.35">
      <c r="A152" s="58" t="s">
        <v>6</v>
      </c>
      <c r="B152" s="59" t="s">
        <v>6</v>
      </c>
      <c r="C152" s="59" t="s">
        <v>32</v>
      </c>
      <c r="D152" s="60" t="s">
        <v>27</v>
      </c>
      <c r="E152" s="61">
        <v>80</v>
      </c>
      <c r="F152" s="61">
        <v>103.49</v>
      </c>
      <c r="G152" s="61"/>
      <c r="H152" s="62">
        <v>82669.600000000006</v>
      </c>
    </row>
    <row r="153" spans="1:8" ht="17.149999999999999" customHeight="1" x14ac:dyDescent="0.35">
      <c r="A153" s="67" t="s">
        <v>6</v>
      </c>
      <c r="B153" s="68" t="s">
        <v>6</v>
      </c>
      <c r="C153" s="68" t="s">
        <v>32</v>
      </c>
      <c r="D153" s="69" t="s">
        <v>28</v>
      </c>
      <c r="E153" s="70" t="s">
        <v>53</v>
      </c>
      <c r="F153" s="71">
        <v>7.0000000000000007E-2</v>
      </c>
      <c r="G153" s="70"/>
      <c r="H153" s="72">
        <v>42</v>
      </c>
    </row>
    <row r="154" spans="1:8" ht="17.149999999999999" customHeight="1" x14ac:dyDescent="0.35"/>
    <row r="155" spans="1:8" ht="17.149999999999999" customHeight="1" x14ac:dyDescent="0.35">
      <c r="A155" s="11" t="s">
        <v>11</v>
      </c>
    </row>
    <row r="156" spans="1:8" ht="17.149999999999999" customHeight="1" x14ac:dyDescent="0.35"/>
  </sheetData>
  <mergeCells count="3">
    <mergeCell ref="A2:H2"/>
    <mergeCell ref="A4:H4"/>
    <mergeCell ref="A5:H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69188699efabb5ee3b82b2398f146f25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b83f1067e8135e8a5297e2963b55a7f4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896EFD2A-1D9E-4153-AF3D-35CEFE38D4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838644-A045-43D8-AA71-3689C52932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BFC1BA-190D-4A87-8ABB-189D38CF48A2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IFAP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Luísa Leote</cp:lastModifiedBy>
  <dcterms:created xsi:type="dcterms:W3CDTF">2025-09-09T09:49:53Z</dcterms:created>
  <dcterms:modified xsi:type="dcterms:W3CDTF">2026-07-24T15:28:36Z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