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630" windowHeight="12015" tabRatio="811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NUTII_Raça_Idade_Sex'!$B$4:$G$5</definedName>
    <definedName name="_xlnm._FilterDatabase" localSheetId="1" hidden="1">'Bovinos por NUT'!$B$4:$D$4</definedName>
  </definedNames>
  <calcPr calcId="145621"/>
</workbook>
</file>

<file path=xl/calcChain.xml><?xml version="1.0" encoding="utf-8"?>
<calcChain xmlns="http://schemas.openxmlformats.org/spreadsheetml/2006/main">
  <c r="D240" i="5" l="1"/>
  <c r="G440" i="9"/>
  <c r="F440" i="9"/>
  <c r="E440" i="9"/>
  <c r="C10" i="6" l="1"/>
  <c r="C13" i="6" s="1"/>
</calcChain>
</file>

<file path=xl/sharedStrings.xml><?xml version="1.0" encoding="utf-8"?>
<sst xmlns="http://schemas.openxmlformats.org/spreadsheetml/2006/main" count="1094" uniqueCount="76">
  <si>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</si>
  <si>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</si>
  <si>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</si>
  <si>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</si>
  <si>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</si>
  <si>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</si>
  <si>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</si>
  <si>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</si>
  <si>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</si>
  <si>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</si>
  <si>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DE BLONDE</t>
  </si>
  <si>
    <t>CRUZADO DE CARNE</t>
  </si>
  <si>
    <t>CRUZADO DE LEITE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</si>
  <si>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</si>
  <si>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</si>
  <si>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</si>
  <si>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</si>
  <si>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</si>
  <si>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</si>
  <si>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</si>
  <si>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</si>
  <si>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</si>
  <si>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</si>
  <si>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</si>
  <si>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</si>
  <si>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</si>
  <si>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</si>
  <si>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</si>
  <si>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</si>
  <si>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NUTII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</si>
  <si>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</si>
  <si>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</si>
  <si>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</si>
  <si>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</si>
  <si>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</si>
  <si>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</si>
  <si>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</si>
  <si>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t>RAÇA</t>
  </si>
  <si>
    <t>&lt;1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</si>
  <si>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</si>
  <si>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</si>
  <si>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</si>
  <si>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</si>
  <si>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</si>
  <si>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</si>
  <si>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</si>
  <si>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ABERDEEN-ANGUS</t>
  </si>
  <si>
    <t>GÉNERO</t>
  </si>
  <si>
    <t>NÚMERO DE ANIMAIS</t>
  </si>
  <si>
    <t>Norte</t>
  </si>
  <si>
    <t>Centro</t>
  </si>
  <si>
    <t>Grande Lisboa</t>
  </si>
  <si>
    <t>Alentejo</t>
  </si>
  <si>
    <t>Algarve</t>
  </si>
  <si>
    <t>NÚMERO DE ANIMAIS POR CLASSE DE IDADE</t>
  </si>
  <si>
    <t>CRUZADO DE MARINHOA</t>
  </si>
  <si>
    <t>CRUZADO ALENTEJANO</t>
  </si>
  <si>
    <t>CRUZADO BBB</t>
  </si>
  <si>
    <t>CRUZADO LIMOUSINE</t>
  </si>
  <si>
    <t>BISONTE</t>
  </si>
  <si>
    <t>WAGYU</t>
  </si>
  <si>
    <t>TOTAL</t>
  </si>
  <si>
    <t>≥1 e &lt;2</t>
  </si>
  <si>
    <t>≥2</t>
  </si>
  <si>
    <t xml:space="preserve">Fonte: IFAP/GPE </t>
  </si>
  <si>
    <t>SUB-TOTAL CONTINENTE</t>
  </si>
  <si>
    <t>Região Autónoma dos Açores</t>
  </si>
  <si>
    <t>Região Autónoma da Madeira</t>
  </si>
  <si>
    <t>CRUZADO CHAROLES</t>
  </si>
  <si>
    <t>CRUZADO FRISIA</t>
  </si>
  <si>
    <t>BRAVA DOS ACORES</t>
  </si>
  <si>
    <t>BUFALO</t>
  </si>
  <si>
    <t>TIPO FRISIA</t>
  </si>
  <si>
    <t>Quadro 1 - Total de bovinos por região/ raça/ idade e género</t>
  </si>
  <si>
    <t>Quadro 2 - Total de bovinos por região e raça</t>
  </si>
  <si>
    <t>Quadro 3 - Total de bovinos por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</si>
</sst>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/>
      <top style="thin">
        <color theme="0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0"/>
      </right>
      <top style="thin">
        <color theme="8" tint="-0.24994659260841701"/>
      </top>
      <bottom style="thin">
        <color theme="8" tint="-0.2499465926084170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3" fontId="6" fillId="3" borderId="0" xfId="0" applyNumberFormat="1" applyFont="1" applyFill="1" applyBorder="1"/>
    <xf numFmtId="0" fontId="1" fillId="0" borderId="0" xfId="0" applyFont="1" applyBorder="1" applyAlignment="1">
      <alignment horizontal="left" vertical="center"/>
    </xf>
    <xf numFmtId="3" fontId="6" fillId="3" borderId="0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Font="1"/>
    <xf numFmtId="3" fontId="0" fillId="0" borderId="0" xfId="0" applyNumberFormat="1" applyFont="1" applyBorder="1"/>
    <xf numFmtId="0" fontId="6" fillId="2" borderId="3" xfId="5" applyFont="1" applyFill="1" applyBorder="1" applyAlignment="1">
      <alignment horizontal="center" vertical="center"/>
    </xf>
    <xf numFmtId="0" fontId="6" fillId="2" borderId="7" xfId="5" applyFont="1" applyFill="1" applyBorder="1" applyAlignment="1">
      <alignment horizontal="left" vertical="center"/>
    </xf>
    <xf numFmtId="3" fontId="6" fillId="2" borderId="11" xfId="5" applyNumberFormat="1" applyFont="1" applyFill="1" applyBorder="1" applyAlignment="1">
      <alignment horizontal="center" vertical="center"/>
    </xf>
    <xf numFmtId="49" fontId="6" fillId="2" borderId="2" xfId="5" applyNumberFormat="1" applyFont="1" applyFill="1" applyBorder="1" applyAlignment="1">
      <alignment horizontal="center" vertical="center"/>
    </xf>
    <xf numFmtId="3" fontId="6" fillId="2" borderId="11" xfId="5" applyNumberFormat="1" applyFont="1" applyFill="1" applyBorder="1" applyAlignment="1">
      <alignment horizontal="center"/>
    </xf>
    <xf numFmtId="3" fontId="0" fillId="0" borderId="0" xfId="0" applyNumberFormat="1" applyFont="1"/>
    <xf numFmtId="3" fontId="6" fillId="2" borderId="3" xfId="5" applyNumberFormat="1" applyFont="1" applyFill="1" applyBorder="1" applyAlignment="1">
      <alignment horizontal="center" vertical="center"/>
    </xf>
    <xf numFmtId="3" fontId="9" fillId="0" borderId="25" xfId="0" applyNumberFormat="1" applyFont="1" applyFill="1" applyBorder="1" applyAlignment="1"/>
    <xf numFmtId="3" fontId="0" fillId="0" borderId="37" xfId="0" applyNumberFormat="1" applyBorder="1"/>
    <xf numFmtId="3" fontId="0" fillId="0" borderId="31" xfId="0" applyNumberFormat="1" applyBorder="1"/>
    <xf numFmtId="3" fontId="0" fillId="0" borderId="24" xfId="0" applyNumberFormat="1" applyBorder="1" applyAlignment="1">
      <alignment horizontal="left" vertical="center"/>
    </xf>
    <xf numFmtId="3" fontId="0" fillId="0" borderId="31" xfId="0" applyNumberFormat="1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3" fontId="0" fillId="0" borderId="10" xfId="0" applyNumberFormat="1" applyBorder="1" applyAlignment="1">
      <alignment horizontal="left" vertical="center"/>
    </xf>
    <xf numFmtId="3" fontId="0" fillId="0" borderId="6" xfId="0" applyNumberFormat="1" applyBorder="1" applyAlignment="1">
      <alignment vertical="center"/>
    </xf>
    <xf numFmtId="3" fontId="0" fillId="0" borderId="6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24" xfId="0" applyNumberFormat="1" applyBorder="1" applyAlignment="1">
      <alignment vertical="center"/>
    </xf>
    <xf numFmtId="3" fontId="0" fillId="0" borderId="31" xfId="0" applyNumberFormat="1" applyBorder="1" applyAlignment="1">
      <alignment vertical="center"/>
    </xf>
    <xf numFmtId="3" fontId="6" fillId="3" borderId="0" xfId="0" applyNumberFormat="1" applyFont="1" applyFill="1" applyBorder="1" applyAlignment="1">
      <alignment vertical="center"/>
    </xf>
    <xf numFmtId="3" fontId="6" fillId="3" borderId="0" xfId="0" applyNumberFormat="1" applyFont="1" applyFill="1" applyAlignment="1">
      <alignment vertical="center"/>
    </xf>
    <xf numFmtId="3" fontId="6" fillId="3" borderId="0" xfId="0" applyNumberFormat="1" applyFont="1" applyFill="1" applyAlignment="1">
      <alignment horizontal="right" vertical="center"/>
    </xf>
    <xf numFmtId="3" fontId="0" fillId="0" borderId="38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42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0" xfId="0" applyFont="1" applyFill="1"/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3" fontId="8" fillId="0" borderId="24" xfId="7" applyNumberFormat="1" applyFont="1" applyFill="1" applyBorder="1" applyAlignment="1">
      <alignment vertical="center" wrapText="1"/>
    </xf>
    <xf numFmtId="3" fontId="8" fillId="0" borderId="26" xfId="7" applyNumberFormat="1" applyFont="1" applyFill="1" applyBorder="1" applyAlignment="1">
      <alignment vertical="center" wrapText="1"/>
    </xf>
    <xf numFmtId="3" fontId="8" fillId="0" borderId="6" xfId="7" applyNumberFormat="1" applyFont="1" applyFill="1" applyBorder="1" applyAlignment="1">
      <alignment vertical="center" wrapText="1"/>
    </xf>
    <xf numFmtId="3" fontId="8" fillId="0" borderId="25" xfId="7" applyNumberFormat="1" applyFont="1" applyFill="1" applyBorder="1" applyAlignment="1">
      <alignment vertical="center" wrapText="1"/>
    </xf>
    <xf numFmtId="3" fontId="8" fillId="0" borderId="10" xfId="7" applyNumberFormat="1" applyFont="1" applyFill="1" applyBorder="1" applyAlignment="1">
      <alignment vertical="center" wrapText="1"/>
    </xf>
    <xf numFmtId="3" fontId="8" fillId="0" borderId="28" xfId="7" applyNumberFormat="1" applyFont="1" applyFill="1" applyBorder="1" applyAlignment="1">
      <alignment vertical="center" wrapText="1"/>
    </xf>
    <xf numFmtId="3" fontId="8" fillId="0" borderId="9" xfId="7" applyNumberFormat="1" applyFont="1" applyFill="1" applyBorder="1" applyAlignment="1">
      <alignment vertical="center" wrapText="1"/>
    </xf>
    <xf numFmtId="3" fontId="8" fillId="0" borderId="27" xfId="7" applyNumberFormat="1" applyFont="1" applyFill="1" applyBorder="1" applyAlignment="1">
      <alignment vertical="center" wrapText="1"/>
    </xf>
    <xf numFmtId="3" fontId="9" fillId="0" borderId="6" xfId="0" applyNumberFormat="1" applyFont="1" applyFill="1" applyBorder="1" applyAlignment="1">
      <alignment horizontal="left"/>
    </xf>
    <xf numFmtId="3" fontId="0" fillId="3" borderId="0" xfId="0" applyNumberFormat="1" applyFill="1" applyBorder="1"/>
    <xf numFmtId="3" fontId="0" fillId="0" borderId="0" xfId="0" applyNumberFormat="1" applyFill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0" fillId="0" borderId="20" xfId="0" applyNumberForma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0" borderId="35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34" xfId="0" applyNumberFormat="1" applyBorder="1" applyAlignment="1">
      <alignment vertical="center"/>
    </xf>
    <xf numFmtId="3" fontId="8" fillId="0" borderId="20" xfId="7" applyNumberFormat="1" applyFont="1" applyFill="1" applyBorder="1" applyAlignment="1">
      <alignment horizontal="center" vertical="center" wrapText="1"/>
    </xf>
    <xf numFmtId="3" fontId="8" fillId="0" borderId="21" xfId="7" applyNumberFormat="1" applyFont="1" applyFill="1" applyBorder="1" applyAlignment="1">
      <alignment horizontal="center" vertical="center" wrapText="1"/>
    </xf>
    <xf numFmtId="3" fontId="8" fillId="0" borderId="22" xfId="7" applyNumberFormat="1" applyFont="1" applyFill="1" applyBorder="1" applyAlignment="1">
      <alignment horizontal="center" vertical="center" wrapText="1"/>
    </xf>
    <xf numFmtId="3" fontId="6" fillId="2" borderId="4" xfId="5" applyNumberFormat="1" applyFont="1" applyFill="1" applyBorder="1" applyAlignment="1">
      <alignment horizontal="center" vertical="center"/>
    </xf>
    <xf numFmtId="3" fontId="6" fillId="2" borderId="5" xfId="5" applyNumberFormat="1" applyFont="1" applyFill="1" applyBorder="1" applyAlignment="1">
      <alignment horizontal="center" vertical="center"/>
    </xf>
    <xf numFmtId="49" fontId="6" fillId="2" borderId="2" xfId="5" applyNumberFormat="1" applyFont="1" applyFill="1" applyBorder="1" applyAlignment="1">
      <alignment horizontal="center" vertical="center"/>
    </xf>
    <xf numFmtId="49" fontId="6" fillId="2" borderId="8" xfId="5" applyNumberFormat="1" applyFont="1" applyFill="1" applyBorder="1" applyAlignment="1">
      <alignment horizontal="center" vertical="center"/>
    </xf>
    <xf numFmtId="49" fontId="6" fillId="2" borderId="3" xfId="5" applyNumberFormat="1" applyFont="1" applyFill="1" applyBorder="1" applyAlignment="1">
      <alignment horizontal="center" vertical="center"/>
    </xf>
    <xf numFmtId="49" fontId="6" fillId="2" borderId="36" xfId="5" applyNumberFormat="1" applyFont="1" applyFill="1" applyBorder="1" applyAlignment="1">
      <alignment horizontal="center" vertical="center"/>
    </xf>
    <xf numFmtId="0" fontId="6" fillId="2" borderId="44" xfId="5" applyFont="1" applyFill="1" applyBorder="1" applyAlignment="1">
      <alignment horizontal="center" vertical="center"/>
    </xf>
    <xf numFmtId="0" fontId="7" fillId="0" borderId="47" xfId="6" applyFont="1" applyFill="1" applyBorder="1" applyAlignment="1">
      <alignment horizontal="center" vertical="center" wrapText="1"/>
    </xf>
    <xf numFmtId="0" fontId="7" fillId="0" borderId="48" xfId="6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2" borderId="45" xfId="5" applyFont="1" applyFill="1" applyBorder="1" applyAlignment="1">
      <alignment horizontal="center" vertical="center"/>
    </xf>
    <xf numFmtId="3" fontId="8" fillId="0" borderId="46" xfId="6" applyNumberFormat="1" applyFont="1" applyFill="1" applyBorder="1" applyAlignment="1">
      <alignment horizontal="right" vertical="center" wrapText="1"/>
    </xf>
    <xf numFmtId="3" fontId="8" fillId="0" borderId="25" xfId="6" applyNumberFormat="1" applyFont="1" applyFill="1" applyBorder="1" applyAlignment="1">
      <alignment horizontal="right" vertical="center" wrapText="1"/>
    </xf>
    <xf numFmtId="3" fontId="6" fillId="3" borderId="48" xfId="0" applyNumberFormat="1" applyFont="1" applyFill="1" applyBorder="1" applyAlignment="1">
      <alignment horizontal="right" vertical="center"/>
    </xf>
    <xf numFmtId="3" fontId="6" fillId="3" borderId="0" xfId="0" applyNumberFormat="1" applyFont="1" applyFill="1" applyBorder="1" applyAlignment="1">
      <alignment horizontal="right" vertical="center"/>
    </xf>
    <xf numFmtId="0" fontId="6" fillId="3" borderId="49" xfId="0" applyFont="1" applyFill="1" applyBorder="1" applyAlignment="1">
      <alignment horizontal="right" vertical="center" indent="1"/>
    </xf>
    <xf numFmtId="0" fontId="6" fillId="3" borderId="0" xfId="0" applyFont="1" applyFill="1" applyBorder="1" applyAlignment="1">
      <alignment horizontal="right" vertical="center" indent="1"/>
    </xf>
  </cellXfs>
  <cellStyles count="8">
    <cellStyle name="Normal" xfId="0" builtinId="0"/>
    <cellStyle name="Normal 2" xfId="2"/>
    <cellStyle name="Normal 2 2" xfId="4"/>
    <cellStyle name="Normal 3" xfId="3"/>
    <cellStyle name="Normal 4" xfId="1"/>
    <cellStyle name="Normal_Bovinos por NUT" xfId="7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45"/>
  <sheetViews>
    <sheetView showGridLines="0" tabSelected="1" zoomScaleNormal="100" workbookViewId="0"/>
  </sheetViews>
  <sheetFormatPr defaultColWidth="9.7109375" defaultRowHeight="15" x14ac:dyDescent="0.25"/>
  <cols>
    <col min="1" max="1" width="5.85546875" style="9" customWidth="1"/>
    <col min="2" max="2" width="20.140625" style="7" customWidth="1"/>
    <col min="3" max="3" width="31.28515625" style="8" bestFit="1" customWidth="1"/>
    <col min="4" max="4" width="8.42578125" style="9" bestFit="1" customWidth="1"/>
    <col min="5" max="6" width="15" style="16" customWidth="1"/>
    <col min="7" max="7" width="15" style="10" customWidth="1"/>
    <col min="8" max="16384" width="9.7109375" style="9"/>
  </cols>
  <sheetData>
    <row r="1" spans="2:7" ht="14.45" customHeight="1" x14ac:dyDescent="0.3"/>
    <row r="2" spans="2:7" x14ac:dyDescent="0.25">
      <c r="B2" s="5" t="s">
        <v>73</v>
      </c>
    </row>
    <row r="4" spans="2:7" x14ac:dyDescent="0.25">
      <c r="B4" s="83" t="s">
        <v>29</v>
      </c>
      <c r="C4" s="85" t="s">
        <v>37</v>
      </c>
      <c r="D4" s="11" t="s">
        <v>47</v>
      </c>
      <c r="E4" s="81" t="s">
        <v>54</v>
      </c>
      <c r="F4" s="82"/>
      <c r="G4" s="82"/>
    </row>
    <row r="5" spans="2:7" ht="15.75" thickBot="1" x14ac:dyDescent="0.3">
      <c r="B5" s="84"/>
      <c r="C5" s="86"/>
      <c r="D5" s="12"/>
      <c r="E5" s="17" t="s">
        <v>38</v>
      </c>
      <c r="F5" s="17" t="s">
        <v>62</v>
      </c>
      <c r="G5" s="13" t="s">
        <v>63</v>
      </c>
    </row>
    <row r="6" spans="2:7" s="52" customFormat="1" x14ac:dyDescent="0.25">
      <c r="B6" s="78" t="s">
        <v>30</v>
      </c>
      <c r="C6" s="77" t="s">
        <v>46</v>
      </c>
      <c r="D6" s="21" t="s">
        <v>0</v>
      </c>
      <c r="E6" s="34">
        <v>2</v>
      </c>
      <c r="F6" s="35">
        <v>8</v>
      </c>
      <c r="G6" s="46">
        <v>17</v>
      </c>
    </row>
    <row r="7" spans="2:7" s="52" customFormat="1" ht="15.75" thickBot="1" x14ac:dyDescent="0.3">
      <c r="B7" s="79"/>
      <c r="C7" s="73"/>
      <c r="D7" s="22" t="s">
        <v>39</v>
      </c>
      <c r="E7" s="36">
        <v>10</v>
      </c>
      <c r="F7" s="37">
        <v>8</v>
      </c>
      <c r="G7" s="47">
        <v>10</v>
      </c>
    </row>
    <row r="8" spans="2:7" s="52" customFormat="1" x14ac:dyDescent="0.25">
      <c r="B8" s="79"/>
      <c r="C8" s="72" t="s">
        <v>1</v>
      </c>
      <c r="D8" s="23" t="s">
        <v>0</v>
      </c>
      <c r="E8" s="38">
        <v>3</v>
      </c>
      <c r="F8" s="39"/>
      <c r="G8" s="48">
        <v>7</v>
      </c>
    </row>
    <row r="9" spans="2:7" s="52" customFormat="1" ht="15.75" thickBot="1" x14ac:dyDescent="0.3">
      <c r="B9" s="79"/>
      <c r="C9" s="73"/>
      <c r="D9" s="24" t="s">
        <v>39</v>
      </c>
      <c r="E9" s="40">
        <v>1</v>
      </c>
      <c r="F9" s="41">
        <v>5</v>
      </c>
      <c r="G9" s="49">
        <v>3</v>
      </c>
    </row>
    <row r="10" spans="2:7" s="52" customFormat="1" x14ac:dyDescent="0.25">
      <c r="B10" s="79"/>
      <c r="C10" s="72" t="s">
        <v>2</v>
      </c>
      <c r="D10" s="23" t="s">
        <v>0</v>
      </c>
      <c r="E10" s="38">
        <v>955</v>
      </c>
      <c r="F10" s="39">
        <v>387</v>
      </c>
      <c r="G10" s="48">
        <v>3344</v>
      </c>
    </row>
    <row r="11" spans="2:7" s="52" customFormat="1" ht="15.75" thickBot="1" x14ac:dyDescent="0.3">
      <c r="B11" s="79"/>
      <c r="C11" s="73"/>
      <c r="D11" s="24" t="s">
        <v>39</v>
      </c>
      <c r="E11" s="40">
        <v>911</v>
      </c>
      <c r="F11" s="41">
        <v>125</v>
      </c>
      <c r="G11" s="49">
        <v>169</v>
      </c>
    </row>
    <row r="12" spans="2:7" s="52" customFormat="1" x14ac:dyDescent="0.25">
      <c r="B12" s="79"/>
      <c r="C12" s="72" t="s">
        <v>3</v>
      </c>
      <c r="D12" s="23" t="s">
        <v>0</v>
      </c>
      <c r="E12" s="38">
        <v>1752</v>
      </c>
      <c r="F12" s="39">
        <v>743</v>
      </c>
      <c r="G12" s="48">
        <v>7933</v>
      </c>
    </row>
    <row r="13" spans="2:7" s="52" customFormat="1" ht="15.75" thickBot="1" x14ac:dyDescent="0.3">
      <c r="B13" s="79"/>
      <c r="C13" s="73"/>
      <c r="D13" s="24" t="s">
        <v>39</v>
      </c>
      <c r="E13" s="40">
        <v>1569</v>
      </c>
      <c r="F13" s="41">
        <v>291</v>
      </c>
      <c r="G13" s="49">
        <v>558</v>
      </c>
    </row>
    <row r="14" spans="2:7" s="52" customFormat="1" ht="15.75" thickBot="1" x14ac:dyDescent="0.3">
      <c r="B14" s="79"/>
      <c r="C14" s="25" t="s">
        <v>4</v>
      </c>
      <c r="D14" s="26" t="s">
        <v>0</v>
      </c>
      <c r="E14" s="42"/>
      <c r="F14" s="43"/>
      <c r="G14" s="50">
        <v>7</v>
      </c>
    </row>
    <row r="15" spans="2:7" s="52" customFormat="1" x14ac:dyDescent="0.25">
      <c r="B15" s="79"/>
      <c r="C15" s="72" t="s">
        <v>5</v>
      </c>
      <c r="D15" s="23" t="s">
        <v>0</v>
      </c>
      <c r="E15" s="38">
        <v>1</v>
      </c>
      <c r="F15" s="39">
        <v>1</v>
      </c>
      <c r="G15" s="48">
        <v>21</v>
      </c>
    </row>
    <row r="16" spans="2:7" s="52" customFormat="1" ht="15.75" thickBot="1" x14ac:dyDescent="0.3">
      <c r="B16" s="79"/>
      <c r="C16" s="73"/>
      <c r="D16" s="24" t="s">
        <v>39</v>
      </c>
      <c r="E16" s="40">
        <v>1</v>
      </c>
      <c r="F16" s="41"/>
      <c r="G16" s="49">
        <v>3</v>
      </c>
    </row>
    <row r="17" spans="2:7" s="52" customFormat="1" x14ac:dyDescent="0.25">
      <c r="B17" s="79"/>
      <c r="C17" s="72" t="s">
        <v>41</v>
      </c>
      <c r="D17" s="26" t="s">
        <v>0</v>
      </c>
      <c r="E17" s="42"/>
      <c r="F17" s="43">
        <v>1</v>
      </c>
      <c r="G17" s="50">
        <v>7</v>
      </c>
    </row>
    <row r="18" spans="2:7" s="52" customFormat="1" ht="15.75" thickBot="1" x14ac:dyDescent="0.3">
      <c r="B18" s="79"/>
      <c r="C18" s="73"/>
      <c r="D18" s="26" t="s">
        <v>39</v>
      </c>
      <c r="E18" s="42"/>
      <c r="F18" s="43"/>
      <c r="G18" s="50">
        <v>6</v>
      </c>
    </row>
    <row r="19" spans="2:7" s="52" customFormat="1" x14ac:dyDescent="0.25">
      <c r="B19" s="79"/>
      <c r="C19" s="72" t="s">
        <v>6</v>
      </c>
      <c r="D19" s="23" t="s">
        <v>0</v>
      </c>
      <c r="E19" s="38">
        <v>1165</v>
      </c>
      <c r="F19" s="39">
        <v>711</v>
      </c>
      <c r="G19" s="48">
        <v>5661</v>
      </c>
    </row>
    <row r="20" spans="2:7" s="52" customFormat="1" ht="15.75" thickBot="1" x14ac:dyDescent="0.3">
      <c r="B20" s="79"/>
      <c r="C20" s="73"/>
      <c r="D20" s="24" t="s">
        <v>39</v>
      </c>
      <c r="E20" s="40">
        <v>1063</v>
      </c>
      <c r="F20" s="41">
        <v>300</v>
      </c>
      <c r="G20" s="49">
        <v>354</v>
      </c>
    </row>
    <row r="21" spans="2:7" s="52" customFormat="1" x14ac:dyDescent="0.25">
      <c r="B21" s="79"/>
      <c r="C21" s="72" t="s">
        <v>7</v>
      </c>
      <c r="D21" s="26" t="s">
        <v>0</v>
      </c>
      <c r="E21" s="42">
        <v>1409</v>
      </c>
      <c r="F21" s="43">
        <v>757</v>
      </c>
      <c r="G21" s="50">
        <v>4131</v>
      </c>
    </row>
    <row r="22" spans="2:7" s="52" customFormat="1" ht="15.75" thickBot="1" x14ac:dyDescent="0.3">
      <c r="B22" s="79"/>
      <c r="C22" s="73"/>
      <c r="D22" s="26" t="s">
        <v>39</v>
      </c>
      <c r="E22" s="42">
        <v>1470</v>
      </c>
      <c r="F22" s="43">
        <v>548</v>
      </c>
      <c r="G22" s="50">
        <v>344</v>
      </c>
    </row>
    <row r="23" spans="2:7" s="52" customFormat="1" x14ac:dyDescent="0.25">
      <c r="B23" s="79"/>
      <c r="C23" s="72" t="s">
        <v>8</v>
      </c>
      <c r="D23" s="23" t="s">
        <v>0</v>
      </c>
      <c r="E23" s="38">
        <v>17</v>
      </c>
      <c r="F23" s="39">
        <v>7</v>
      </c>
      <c r="G23" s="48">
        <v>132</v>
      </c>
    </row>
    <row r="24" spans="2:7" s="52" customFormat="1" ht="15.75" thickBot="1" x14ac:dyDescent="0.3">
      <c r="B24" s="79"/>
      <c r="C24" s="73"/>
      <c r="D24" s="24" t="s">
        <v>39</v>
      </c>
      <c r="E24" s="40">
        <v>12</v>
      </c>
      <c r="F24" s="41">
        <v>4</v>
      </c>
      <c r="G24" s="49">
        <v>12</v>
      </c>
    </row>
    <row r="25" spans="2:7" s="52" customFormat="1" x14ac:dyDescent="0.25">
      <c r="B25" s="79"/>
      <c r="C25" s="72" t="s">
        <v>9</v>
      </c>
      <c r="D25" s="23" t="s">
        <v>0</v>
      </c>
      <c r="E25" s="38">
        <v>285</v>
      </c>
      <c r="F25" s="39">
        <v>149</v>
      </c>
      <c r="G25" s="48">
        <v>66</v>
      </c>
    </row>
    <row r="26" spans="2:7" s="52" customFormat="1" ht="15.75" thickBot="1" x14ac:dyDescent="0.3">
      <c r="B26" s="79"/>
      <c r="C26" s="73"/>
      <c r="D26" s="24" t="s">
        <v>39</v>
      </c>
      <c r="E26" s="40">
        <v>390</v>
      </c>
      <c r="F26" s="41">
        <v>283</v>
      </c>
      <c r="G26" s="49">
        <v>9</v>
      </c>
    </row>
    <row r="27" spans="2:7" s="52" customFormat="1" ht="15.75" thickBot="1" x14ac:dyDescent="0.3">
      <c r="B27" s="79"/>
      <c r="C27" s="25" t="s">
        <v>56</v>
      </c>
      <c r="D27" s="26" t="s">
        <v>0</v>
      </c>
      <c r="E27" s="42"/>
      <c r="F27" s="43"/>
      <c r="G27" s="50">
        <v>1</v>
      </c>
    </row>
    <row r="28" spans="2:7" s="52" customFormat="1" x14ac:dyDescent="0.25">
      <c r="B28" s="79"/>
      <c r="C28" s="72" t="s">
        <v>57</v>
      </c>
      <c r="D28" s="23" t="s">
        <v>0</v>
      </c>
      <c r="E28" s="38">
        <v>2</v>
      </c>
      <c r="F28" s="39">
        <v>1</v>
      </c>
      <c r="G28" s="48">
        <v>10</v>
      </c>
    </row>
    <row r="29" spans="2:7" s="52" customFormat="1" ht="15.75" thickBot="1" x14ac:dyDescent="0.3">
      <c r="B29" s="79"/>
      <c r="C29" s="73"/>
      <c r="D29" s="24" t="s">
        <v>39</v>
      </c>
      <c r="E29" s="40">
        <v>3</v>
      </c>
      <c r="F29" s="41">
        <v>4</v>
      </c>
      <c r="G29" s="49"/>
    </row>
    <row r="30" spans="2:7" s="52" customFormat="1" x14ac:dyDescent="0.25">
      <c r="B30" s="79"/>
      <c r="C30" s="72" t="s">
        <v>68</v>
      </c>
      <c r="D30" s="26" t="s">
        <v>0</v>
      </c>
      <c r="E30" s="42">
        <v>78</v>
      </c>
      <c r="F30" s="43">
        <v>21</v>
      </c>
      <c r="G30" s="50">
        <v>864</v>
      </c>
    </row>
    <row r="31" spans="2:7" s="52" customFormat="1" ht="15.75" thickBot="1" x14ac:dyDescent="0.3">
      <c r="B31" s="79"/>
      <c r="C31" s="73"/>
      <c r="D31" s="26" t="s">
        <v>39</v>
      </c>
      <c r="E31" s="42">
        <v>74</v>
      </c>
      <c r="F31" s="43">
        <v>39</v>
      </c>
      <c r="G31" s="50">
        <v>6</v>
      </c>
    </row>
    <row r="32" spans="2:7" s="52" customFormat="1" x14ac:dyDescent="0.25">
      <c r="B32" s="79"/>
      <c r="C32" s="72" t="s">
        <v>10</v>
      </c>
      <c r="D32" s="23" t="s">
        <v>0</v>
      </c>
      <c r="E32" s="38">
        <v>21</v>
      </c>
      <c r="F32" s="39">
        <v>11</v>
      </c>
      <c r="G32" s="48">
        <v>8</v>
      </c>
    </row>
    <row r="33" spans="2:7" s="52" customFormat="1" ht="15.75" thickBot="1" x14ac:dyDescent="0.3">
      <c r="B33" s="79"/>
      <c r="C33" s="73"/>
      <c r="D33" s="24" t="s">
        <v>39</v>
      </c>
      <c r="E33" s="40">
        <v>11</v>
      </c>
      <c r="F33" s="41">
        <v>7</v>
      </c>
      <c r="G33" s="49">
        <v>1</v>
      </c>
    </row>
    <row r="34" spans="2:7" s="52" customFormat="1" x14ac:dyDescent="0.25">
      <c r="B34" s="79"/>
      <c r="C34" s="72" t="s">
        <v>11</v>
      </c>
      <c r="D34" s="26" t="s">
        <v>0</v>
      </c>
      <c r="E34" s="42">
        <v>11917</v>
      </c>
      <c r="F34" s="43">
        <v>5353</v>
      </c>
      <c r="G34" s="50">
        <v>19635</v>
      </c>
    </row>
    <row r="35" spans="2:7" s="52" customFormat="1" ht="15.75" thickBot="1" x14ac:dyDescent="0.3">
      <c r="B35" s="79"/>
      <c r="C35" s="73"/>
      <c r="D35" s="26" t="s">
        <v>39</v>
      </c>
      <c r="E35" s="42">
        <v>14129</v>
      </c>
      <c r="F35" s="43">
        <v>6185</v>
      </c>
      <c r="G35" s="50">
        <v>1337</v>
      </c>
    </row>
    <row r="36" spans="2:7" s="52" customFormat="1" x14ac:dyDescent="0.25">
      <c r="B36" s="79"/>
      <c r="C36" s="72" t="s">
        <v>12</v>
      </c>
      <c r="D36" s="23" t="s">
        <v>0</v>
      </c>
      <c r="E36" s="38">
        <v>1787</v>
      </c>
      <c r="F36" s="39">
        <v>1371</v>
      </c>
      <c r="G36" s="48">
        <v>4517</v>
      </c>
    </row>
    <row r="37" spans="2:7" s="52" customFormat="1" ht="15.75" thickBot="1" x14ac:dyDescent="0.3">
      <c r="B37" s="79"/>
      <c r="C37" s="73"/>
      <c r="D37" s="24" t="s">
        <v>39</v>
      </c>
      <c r="E37" s="40">
        <v>1155</v>
      </c>
      <c r="F37" s="41">
        <v>327</v>
      </c>
      <c r="G37" s="49">
        <v>61</v>
      </c>
    </row>
    <row r="38" spans="2:7" s="52" customFormat="1" x14ac:dyDescent="0.25">
      <c r="B38" s="79"/>
      <c r="C38" s="72" t="s">
        <v>55</v>
      </c>
      <c r="D38" s="26" t="s">
        <v>0</v>
      </c>
      <c r="E38" s="42">
        <v>1</v>
      </c>
      <c r="F38" s="43"/>
      <c r="G38" s="50"/>
    </row>
    <row r="39" spans="2:7" s="52" customFormat="1" ht="15.75" thickBot="1" x14ac:dyDescent="0.3">
      <c r="B39" s="79"/>
      <c r="C39" s="73"/>
      <c r="D39" s="26" t="s">
        <v>39</v>
      </c>
      <c r="E39" s="42">
        <v>1</v>
      </c>
      <c r="F39" s="43">
        <v>1</v>
      </c>
      <c r="G39" s="50"/>
    </row>
    <row r="40" spans="2:7" s="52" customFormat="1" x14ac:dyDescent="0.25">
      <c r="B40" s="79"/>
      <c r="C40" s="72" t="s">
        <v>69</v>
      </c>
      <c r="D40" s="23" t="s">
        <v>0</v>
      </c>
      <c r="E40" s="38">
        <v>22</v>
      </c>
      <c r="F40" s="39">
        <v>51</v>
      </c>
      <c r="G40" s="48">
        <v>95</v>
      </c>
    </row>
    <row r="41" spans="2:7" s="52" customFormat="1" ht="15.75" thickBot="1" x14ac:dyDescent="0.3">
      <c r="B41" s="79"/>
      <c r="C41" s="73"/>
      <c r="D41" s="24" t="s">
        <v>39</v>
      </c>
      <c r="E41" s="40">
        <v>59</v>
      </c>
      <c r="F41" s="41">
        <v>19</v>
      </c>
      <c r="G41" s="49"/>
    </row>
    <row r="42" spans="2:7" s="52" customFormat="1" x14ac:dyDescent="0.25">
      <c r="B42" s="79"/>
      <c r="C42" s="72" t="s">
        <v>58</v>
      </c>
      <c r="D42" s="26" t="s">
        <v>0</v>
      </c>
      <c r="E42" s="42">
        <v>397</v>
      </c>
      <c r="F42" s="43">
        <v>245</v>
      </c>
      <c r="G42" s="50">
        <v>1026</v>
      </c>
    </row>
    <row r="43" spans="2:7" s="52" customFormat="1" ht="15.75" thickBot="1" x14ac:dyDescent="0.3">
      <c r="B43" s="79"/>
      <c r="C43" s="73"/>
      <c r="D43" s="26" t="s">
        <v>39</v>
      </c>
      <c r="E43" s="42">
        <v>674</v>
      </c>
      <c r="F43" s="43">
        <v>525</v>
      </c>
      <c r="G43" s="50">
        <v>71</v>
      </c>
    </row>
    <row r="44" spans="2:7" s="52" customFormat="1" x14ac:dyDescent="0.25">
      <c r="B44" s="79"/>
      <c r="C44" s="72" t="s">
        <v>13</v>
      </c>
      <c r="D44" s="23" t="s">
        <v>0</v>
      </c>
      <c r="E44" s="38">
        <v>9</v>
      </c>
      <c r="F44" s="39">
        <v>9</v>
      </c>
      <c r="G44" s="48">
        <v>54</v>
      </c>
    </row>
    <row r="45" spans="2:7" s="52" customFormat="1" ht="15.75" thickBot="1" x14ac:dyDescent="0.3">
      <c r="B45" s="79"/>
      <c r="C45" s="73"/>
      <c r="D45" s="24" t="s">
        <v>39</v>
      </c>
      <c r="E45" s="40">
        <v>13</v>
      </c>
      <c r="F45" s="41">
        <v>10</v>
      </c>
      <c r="G45" s="49">
        <v>2</v>
      </c>
    </row>
    <row r="46" spans="2:7" s="52" customFormat="1" x14ac:dyDescent="0.25">
      <c r="B46" s="79"/>
      <c r="C46" s="72" t="s">
        <v>14</v>
      </c>
      <c r="D46" s="23" t="s">
        <v>0</v>
      </c>
      <c r="E46" s="38">
        <v>1176</v>
      </c>
      <c r="F46" s="39">
        <v>1574</v>
      </c>
      <c r="G46" s="48">
        <v>5195</v>
      </c>
    </row>
    <row r="47" spans="2:7" s="52" customFormat="1" ht="15.75" thickBot="1" x14ac:dyDescent="0.3">
      <c r="B47" s="79"/>
      <c r="C47" s="73"/>
      <c r="D47" s="24" t="s">
        <v>39</v>
      </c>
      <c r="E47" s="40">
        <v>331</v>
      </c>
      <c r="F47" s="41">
        <v>38</v>
      </c>
      <c r="G47" s="49">
        <v>104</v>
      </c>
    </row>
    <row r="48" spans="2:7" s="52" customFormat="1" ht="15.75" thickBot="1" x14ac:dyDescent="0.3">
      <c r="B48" s="79"/>
      <c r="C48" s="25" t="s">
        <v>45</v>
      </c>
      <c r="D48" s="26" t="s">
        <v>0</v>
      </c>
      <c r="E48" s="42"/>
      <c r="F48" s="43"/>
      <c r="G48" s="50">
        <v>9</v>
      </c>
    </row>
    <row r="49" spans="2:7" s="52" customFormat="1" x14ac:dyDescent="0.25">
      <c r="B49" s="79"/>
      <c r="C49" s="72" t="s">
        <v>15</v>
      </c>
      <c r="D49" s="23" t="s">
        <v>0</v>
      </c>
      <c r="E49" s="38">
        <v>1</v>
      </c>
      <c r="F49" s="39"/>
      <c r="G49" s="48">
        <v>4</v>
      </c>
    </row>
    <row r="50" spans="2:7" s="52" customFormat="1" ht="15.75" thickBot="1" x14ac:dyDescent="0.3">
      <c r="B50" s="79"/>
      <c r="C50" s="73"/>
      <c r="D50" s="24" t="s">
        <v>39</v>
      </c>
      <c r="E50" s="40"/>
      <c r="F50" s="41">
        <v>1</v>
      </c>
      <c r="G50" s="49"/>
    </row>
    <row r="51" spans="2:7" s="52" customFormat="1" x14ac:dyDescent="0.25">
      <c r="B51" s="79"/>
      <c r="C51" s="72" t="s">
        <v>16</v>
      </c>
      <c r="D51" s="26" t="s">
        <v>0</v>
      </c>
      <c r="E51" s="42">
        <v>1</v>
      </c>
      <c r="F51" s="43">
        <v>1</v>
      </c>
      <c r="G51" s="50">
        <v>5</v>
      </c>
    </row>
    <row r="52" spans="2:7" s="52" customFormat="1" ht="15.75" thickBot="1" x14ac:dyDescent="0.3">
      <c r="B52" s="79"/>
      <c r="C52" s="73"/>
      <c r="D52" s="26" t="s">
        <v>39</v>
      </c>
      <c r="E52" s="42">
        <v>2</v>
      </c>
      <c r="F52" s="43"/>
      <c r="G52" s="50">
        <v>1</v>
      </c>
    </row>
    <row r="53" spans="2:7" s="52" customFormat="1" x14ac:dyDescent="0.25">
      <c r="B53" s="79"/>
      <c r="C53" s="72" t="s">
        <v>17</v>
      </c>
      <c r="D53" s="23" t="s">
        <v>0</v>
      </c>
      <c r="E53" s="38">
        <v>34</v>
      </c>
      <c r="F53" s="39">
        <v>27</v>
      </c>
      <c r="G53" s="48">
        <v>66</v>
      </c>
    </row>
    <row r="54" spans="2:7" s="52" customFormat="1" ht="15.75" thickBot="1" x14ac:dyDescent="0.3">
      <c r="B54" s="79"/>
      <c r="C54" s="73"/>
      <c r="D54" s="24" t="s">
        <v>39</v>
      </c>
      <c r="E54" s="40">
        <v>7</v>
      </c>
      <c r="F54" s="41">
        <v>4</v>
      </c>
      <c r="G54" s="49">
        <v>2</v>
      </c>
    </row>
    <row r="55" spans="2:7" s="52" customFormat="1" x14ac:dyDescent="0.25">
      <c r="B55" s="79"/>
      <c r="C55" s="72" t="s">
        <v>18</v>
      </c>
      <c r="D55" s="26" t="s">
        <v>0</v>
      </c>
      <c r="E55" s="42">
        <v>437</v>
      </c>
      <c r="F55" s="43">
        <v>401</v>
      </c>
      <c r="G55" s="50">
        <v>3454</v>
      </c>
    </row>
    <row r="56" spans="2:7" s="52" customFormat="1" ht="15.75" thickBot="1" x14ac:dyDescent="0.3">
      <c r="B56" s="79"/>
      <c r="C56" s="73"/>
      <c r="D56" s="26" t="s">
        <v>39</v>
      </c>
      <c r="E56" s="42">
        <v>287</v>
      </c>
      <c r="F56" s="43">
        <v>95</v>
      </c>
      <c r="G56" s="50">
        <v>73</v>
      </c>
    </row>
    <row r="57" spans="2:7" s="52" customFormat="1" x14ac:dyDescent="0.25">
      <c r="B57" s="79"/>
      <c r="C57" s="72" t="s">
        <v>19</v>
      </c>
      <c r="D57" s="23" t="s">
        <v>0</v>
      </c>
      <c r="E57" s="38">
        <v>19</v>
      </c>
      <c r="F57" s="39">
        <v>33</v>
      </c>
      <c r="G57" s="48">
        <v>227</v>
      </c>
    </row>
    <row r="58" spans="2:7" s="52" customFormat="1" ht="15.75" thickBot="1" x14ac:dyDescent="0.3">
      <c r="B58" s="79"/>
      <c r="C58" s="73"/>
      <c r="D58" s="24" t="s">
        <v>39</v>
      </c>
      <c r="E58" s="40">
        <v>34</v>
      </c>
      <c r="F58" s="41">
        <v>31</v>
      </c>
      <c r="G58" s="49">
        <v>97</v>
      </c>
    </row>
    <row r="59" spans="2:7" s="52" customFormat="1" x14ac:dyDescent="0.25">
      <c r="B59" s="79"/>
      <c r="C59" s="72" t="s">
        <v>20</v>
      </c>
      <c r="D59" s="26" t="s">
        <v>0</v>
      </c>
      <c r="E59" s="42">
        <v>8</v>
      </c>
      <c r="F59" s="43">
        <v>6</v>
      </c>
      <c r="G59" s="50">
        <v>38</v>
      </c>
    </row>
    <row r="60" spans="2:7" s="52" customFormat="1" ht="15.75" thickBot="1" x14ac:dyDescent="0.3">
      <c r="B60" s="79"/>
      <c r="C60" s="73"/>
      <c r="D60" s="26" t="s">
        <v>39</v>
      </c>
      <c r="E60" s="42">
        <v>6</v>
      </c>
      <c r="F60" s="43">
        <v>7</v>
      </c>
      <c r="G60" s="50">
        <v>6</v>
      </c>
    </row>
    <row r="61" spans="2:7" s="52" customFormat="1" x14ac:dyDescent="0.25">
      <c r="B61" s="79"/>
      <c r="C61" s="72" t="s">
        <v>21</v>
      </c>
      <c r="D61" s="23" t="s">
        <v>0</v>
      </c>
      <c r="E61" s="38">
        <v>1114</v>
      </c>
      <c r="F61" s="39">
        <v>449</v>
      </c>
      <c r="G61" s="48">
        <v>4442</v>
      </c>
    </row>
    <row r="62" spans="2:7" s="52" customFormat="1" ht="15.75" thickBot="1" x14ac:dyDescent="0.3">
      <c r="B62" s="79"/>
      <c r="C62" s="73"/>
      <c r="D62" s="24" t="s">
        <v>39</v>
      </c>
      <c r="E62" s="40">
        <v>1029</v>
      </c>
      <c r="F62" s="41">
        <v>177</v>
      </c>
      <c r="G62" s="49">
        <v>196</v>
      </c>
    </row>
    <row r="63" spans="2:7" s="52" customFormat="1" x14ac:dyDescent="0.25">
      <c r="B63" s="79"/>
      <c r="C63" s="72" t="s">
        <v>22</v>
      </c>
      <c r="D63" s="26" t="s">
        <v>0</v>
      </c>
      <c r="E63" s="42">
        <v>14</v>
      </c>
      <c r="F63" s="43">
        <v>11</v>
      </c>
      <c r="G63" s="50">
        <v>21</v>
      </c>
    </row>
    <row r="64" spans="2:7" s="52" customFormat="1" ht="15.75" thickBot="1" x14ac:dyDescent="0.3">
      <c r="B64" s="79"/>
      <c r="C64" s="73"/>
      <c r="D64" s="26" t="s">
        <v>39</v>
      </c>
      <c r="E64" s="42">
        <v>14</v>
      </c>
      <c r="F64" s="43">
        <v>35</v>
      </c>
      <c r="G64" s="50">
        <v>7</v>
      </c>
    </row>
    <row r="65" spans="2:7" s="52" customFormat="1" x14ac:dyDescent="0.25">
      <c r="B65" s="79"/>
      <c r="C65" s="72" t="s">
        <v>23</v>
      </c>
      <c r="D65" s="23" t="s">
        <v>0</v>
      </c>
      <c r="E65" s="38">
        <v>1928</v>
      </c>
      <c r="F65" s="39">
        <v>1051</v>
      </c>
      <c r="G65" s="48">
        <v>8557</v>
      </c>
    </row>
    <row r="66" spans="2:7" s="52" customFormat="1" ht="15.75" thickBot="1" x14ac:dyDescent="0.3">
      <c r="B66" s="79"/>
      <c r="C66" s="73"/>
      <c r="D66" s="24" t="s">
        <v>39</v>
      </c>
      <c r="E66" s="40">
        <v>1730</v>
      </c>
      <c r="F66" s="41">
        <v>625</v>
      </c>
      <c r="G66" s="49">
        <v>529</v>
      </c>
    </row>
    <row r="67" spans="2:7" s="52" customFormat="1" x14ac:dyDescent="0.25">
      <c r="B67" s="79"/>
      <c r="C67" s="72" t="s">
        <v>24</v>
      </c>
      <c r="D67" s="26" t="s">
        <v>0</v>
      </c>
      <c r="E67" s="42">
        <v>1122</v>
      </c>
      <c r="F67" s="43">
        <v>442</v>
      </c>
      <c r="G67" s="50">
        <v>3679</v>
      </c>
    </row>
    <row r="68" spans="2:7" s="52" customFormat="1" ht="15.75" thickBot="1" x14ac:dyDescent="0.3">
      <c r="B68" s="79"/>
      <c r="C68" s="73"/>
      <c r="D68" s="26" t="s">
        <v>39</v>
      </c>
      <c r="E68" s="42">
        <v>1013</v>
      </c>
      <c r="F68" s="43">
        <v>68</v>
      </c>
      <c r="G68" s="50">
        <v>257</v>
      </c>
    </row>
    <row r="69" spans="2:7" s="52" customFormat="1" x14ac:dyDescent="0.25">
      <c r="B69" s="79"/>
      <c r="C69" s="72" t="s">
        <v>43</v>
      </c>
      <c r="D69" s="23" t="s">
        <v>0</v>
      </c>
      <c r="E69" s="38">
        <v>10</v>
      </c>
      <c r="F69" s="39">
        <v>2</v>
      </c>
      <c r="G69" s="48"/>
    </row>
    <row r="70" spans="2:7" s="52" customFormat="1" ht="15.75" thickBot="1" x14ac:dyDescent="0.3">
      <c r="B70" s="79"/>
      <c r="C70" s="73"/>
      <c r="D70" s="24" t="s">
        <v>39</v>
      </c>
      <c r="E70" s="40">
        <v>15</v>
      </c>
      <c r="F70" s="41">
        <v>3</v>
      </c>
      <c r="G70" s="49"/>
    </row>
    <row r="71" spans="2:7" s="52" customFormat="1" x14ac:dyDescent="0.25">
      <c r="B71" s="79"/>
      <c r="C71" s="72" t="s">
        <v>25</v>
      </c>
      <c r="D71" s="26" t="s">
        <v>0</v>
      </c>
      <c r="E71" s="42">
        <v>11</v>
      </c>
      <c r="F71" s="43">
        <v>8</v>
      </c>
      <c r="G71" s="50">
        <v>320</v>
      </c>
    </row>
    <row r="72" spans="2:7" s="52" customFormat="1" ht="15.75" thickBot="1" x14ac:dyDescent="0.3">
      <c r="B72" s="79"/>
      <c r="C72" s="73"/>
      <c r="D72" s="26" t="s">
        <v>39</v>
      </c>
      <c r="E72" s="42">
        <v>23</v>
      </c>
      <c r="F72" s="43">
        <v>13</v>
      </c>
      <c r="G72" s="50">
        <v>18</v>
      </c>
    </row>
    <row r="73" spans="2:7" s="52" customFormat="1" x14ac:dyDescent="0.25">
      <c r="B73" s="79"/>
      <c r="C73" s="72" t="s">
        <v>42</v>
      </c>
      <c r="D73" s="23" t="s">
        <v>0</v>
      </c>
      <c r="E73" s="38"/>
      <c r="F73" s="39"/>
      <c r="G73" s="48">
        <v>2</v>
      </c>
    </row>
    <row r="74" spans="2:7" s="52" customFormat="1" ht="15.75" thickBot="1" x14ac:dyDescent="0.3">
      <c r="B74" s="79"/>
      <c r="C74" s="73"/>
      <c r="D74" s="24" t="s">
        <v>39</v>
      </c>
      <c r="E74" s="40">
        <v>1</v>
      </c>
      <c r="F74" s="41"/>
      <c r="G74" s="49"/>
    </row>
    <row r="75" spans="2:7" s="52" customFormat="1" x14ac:dyDescent="0.25">
      <c r="B75" s="79"/>
      <c r="C75" s="72" t="s">
        <v>26</v>
      </c>
      <c r="D75" s="26" t="s">
        <v>0</v>
      </c>
      <c r="E75" s="42">
        <v>1</v>
      </c>
      <c r="F75" s="43"/>
      <c r="G75" s="50">
        <v>8</v>
      </c>
    </row>
    <row r="76" spans="2:7" s="52" customFormat="1" ht="15.75" thickBot="1" x14ac:dyDescent="0.3">
      <c r="B76" s="79"/>
      <c r="C76" s="73"/>
      <c r="D76" s="26" t="s">
        <v>39</v>
      </c>
      <c r="E76" s="42">
        <v>4</v>
      </c>
      <c r="F76" s="43">
        <v>9</v>
      </c>
      <c r="G76" s="50"/>
    </row>
    <row r="77" spans="2:7" s="52" customFormat="1" x14ac:dyDescent="0.25">
      <c r="B77" s="79"/>
      <c r="C77" s="72" t="s">
        <v>27</v>
      </c>
      <c r="D77" s="23" t="s">
        <v>0</v>
      </c>
      <c r="E77" s="38">
        <v>1</v>
      </c>
      <c r="F77" s="39"/>
      <c r="G77" s="48">
        <v>1</v>
      </c>
    </row>
    <row r="78" spans="2:7" s="52" customFormat="1" ht="15.75" thickBot="1" x14ac:dyDescent="0.3">
      <c r="B78" s="79"/>
      <c r="C78" s="73"/>
      <c r="D78" s="24" t="s">
        <v>39</v>
      </c>
      <c r="E78" s="40">
        <v>2</v>
      </c>
      <c r="F78" s="41">
        <v>1</v>
      </c>
      <c r="G78" s="49">
        <v>12</v>
      </c>
    </row>
    <row r="79" spans="2:7" s="52" customFormat="1" ht="15.75" thickBot="1" x14ac:dyDescent="0.3">
      <c r="B79" s="79"/>
      <c r="C79" s="27" t="s">
        <v>28</v>
      </c>
      <c r="D79" s="28" t="s">
        <v>0</v>
      </c>
      <c r="E79" s="44">
        <v>1</v>
      </c>
      <c r="F79" s="45">
        <v>1</v>
      </c>
      <c r="G79" s="51">
        <v>5</v>
      </c>
    </row>
    <row r="80" spans="2:7" s="52" customFormat="1" ht="15.75" thickBot="1" x14ac:dyDescent="0.3">
      <c r="B80" s="79"/>
      <c r="C80" s="29" t="s">
        <v>44</v>
      </c>
      <c r="D80" s="21" t="s">
        <v>0</v>
      </c>
      <c r="E80" s="34"/>
      <c r="F80" s="35"/>
      <c r="G80" s="46">
        <v>16</v>
      </c>
    </row>
    <row r="81" spans="2:7" s="52" customFormat="1" x14ac:dyDescent="0.25">
      <c r="B81" s="79"/>
      <c r="C81" s="72" t="s">
        <v>72</v>
      </c>
      <c r="D81" s="23" t="s">
        <v>0</v>
      </c>
      <c r="E81" s="38">
        <v>27755</v>
      </c>
      <c r="F81" s="39">
        <v>24784</v>
      </c>
      <c r="G81" s="48">
        <v>76988</v>
      </c>
    </row>
    <row r="82" spans="2:7" s="52" customFormat="1" ht="15.75" thickBot="1" x14ac:dyDescent="0.3">
      <c r="B82" s="80"/>
      <c r="C82" s="73"/>
      <c r="D82" s="24" t="s">
        <v>39</v>
      </c>
      <c r="E82" s="40">
        <v>14935</v>
      </c>
      <c r="F82" s="41">
        <v>3004</v>
      </c>
      <c r="G82" s="49">
        <v>1346</v>
      </c>
    </row>
    <row r="83" spans="2:7" s="52" customFormat="1" x14ac:dyDescent="0.25">
      <c r="B83" s="74" t="s">
        <v>31</v>
      </c>
      <c r="C83" s="77" t="s">
        <v>46</v>
      </c>
      <c r="D83" s="21" t="s">
        <v>0</v>
      </c>
      <c r="E83" s="34">
        <v>133</v>
      </c>
      <c r="F83" s="35">
        <v>107</v>
      </c>
      <c r="G83" s="46">
        <v>509</v>
      </c>
    </row>
    <row r="84" spans="2:7" s="52" customFormat="1" ht="15.75" thickBot="1" x14ac:dyDescent="0.3">
      <c r="B84" s="75"/>
      <c r="C84" s="73"/>
      <c r="D84" s="26" t="s">
        <v>39</v>
      </c>
      <c r="E84" s="42">
        <v>141</v>
      </c>
      <c r="F84" s="43">
        <v>62</v>
      </c>
      <c r="G84" s="50">
        <v>82</v>
      </c>
    </row>
    <row r="85" spans="2:7" s="52" customFormat="1" x14ac:dyDescent="0.25">
      <c r="B85" s="75"/>
      <c r="C85" s="72" t="s">
        <v>1</v>
      </c>
      <c r="D85" s="23" t="s">
        <v>0</v>
      </c>
      <c r="E85" s="38">
        <v>92</v>
      </c>
      <c r="F85" s="39">
        <v>73</v>
      </c>
      <c r="G85" s="48">
        <v>386</v>
      </c>
    </row>
    <row r="86" spans="2:7" s="52" customFormat="1" ht="15.75" thickBot="1" x14ac:dyDescent="0.3">
      <c r="B86" s="75"/>
      <c r="C86" s="73"/>
      <c r="D86" s="24" t="s">
        <v>39</v>
      </c>
      <c r="E86" s="40">
        <v>59</v>
      </c>
      <c r="F86" s="41">
        <v>52</v>
      </c>
      <c r="G86" s="49">
        <v>12</v>
      </c>
    </row>
    <row r="87" spans="2:7" s="52" customFormat="1" x14ac:dyDescent="0.25">
      <c r="B87" s="75"/>
      <c r="C87" s="72" t="s">
        <v>2</v>
      </c>
      <c r="D87" s="26" t="s">
        <v>0</v>
      </c>
      <c r="E87" s="42">
        <v>336</v>
      </c>
      <c r="F87" s="43">
        <v>127</v>
      </c>
      <c r="G87" s="50">
        <v>1514</v>
      </c>
    </row>
    <row r="88" spans="2:7" s="52" customFormat="1" ht="15.75" thickBot="1" x14ac:dyDescent="0.3">
      <c r="B88" s="75"/>
      <c r="C88" s="73"/>
      <c r="D88" s="26" t="s">
        <v>39</v>
      </c>
      <c r="E88" s="42">
        <v>327</v>
      </c>
      <c r="F88" s="43">
        <v>52</v>
      </c>
      <c r="G88" s="50">
        <v>103</v>
      </c>
    </row>
    <row r="89" spans="2:7" s="52" customFormat="1" x14ac:dyDescent="0.25">
      <c r="B89" s="75"/>
      <c r="C89" s="72" t="s">
        <v>3</v>
      </c>
      <c r="D89" s="23" t="s">
        <v>0</v>
      </c>
      <c r="E89" s="38">
        <v>15</v>
      </c>
      <c r="F89" s="39">
        <v>11</v>
      </c>
      <c r="G89" s="48">
        <v>141</v>
      </c>
    </row>
    <row r="90" spans="2:7" s="52" customFormat="1" ht="15.75" thickBot="1" x14ac:dyDescent="0.3">
      <c r="B90" s="75"/>
      <c r="C90" s="73"/>
      <c r="D90" s="24" t="s">
        <v>39</v>
      </c>
      <c r="E90" s="40">
        <v>46</v>
      </c>
      <c r="F90" s="41">
        <v>26</v>
      </c>
      <c r="G90" s="49">
        <v>28</v>
      </c>
    </row>
    <row r="91" spans="2:7" s="52" customFormat="1" x14ac:dyDescent="0.25">
      <c r="B91" s="75"/>
      <c r="C91" s="72" t="s">
        <v>4</v>
      </c>
      <c r="D91" s="26" t="s">
        <v>0</v>
      </c>
      <c r="E91" s="42">
        <v>2</v>
      </c>
      <c r="F91" s="43">
        <v>1</v>
      </c>
      <c r="G91" s="50">
        <v>2</v>
      </c>
    </row>
    <row r="92" spans="2:7" s="52" customFormat="1" ht="15.75" thickBot="1" x14ac:dyDescent="0.3">
      <c r="B92" s="75"/>
      <c r="C92" s="73"/>
      <c r="D92" s="26" t="s">
        <v>39</v>
      </c>
      <c r="E92" s="42">
        <v>4</v>
      </c>
      <c r="F92" s="43">
        <v>2</v>
      </c>
      <c r="G92" s="50"/>
    </row>
    <row r="93" spans="2:7" s="52" customFormat="1" x14ac:dyDescent="0.25">
      <c r="B93" s="75"/>
      <c r="C93" s="72" t="s">
        <v>5</v>
      </c>
      <c r="D93" s="23" t="s">
        <v>0</v>
      </c>
      <c r="E93" s="38">
        <v>4</v>
      </c>
      <c r="F93" s="39">
        <v>6</v>
      </c>
      <c r="G93" s="48">
        <v>69</v>
      </c>
    </row>
    <row r="94" spans="2:7" s="52" customFormat="1" ht="15.75" thickBot="1" x14ac:dyDescent="0.3">
      <c r="B94" s="75"/>
      <c r="C94" s="73"/>
      <c r="D94" s="24" t="s">
        <v>39</v>
      </c>
      <c r="E94" s="40">
        <v>3</v>
      </c>
      <c r="F94" s="41"/>
      <c r="G94" s="49">
        <v>33</v>
      </c>
    </row>
    <row r="95" spans="2:7" s="52" customFormat="1" x14ac:dyDescent="0.25">
      <c r="B95" s="75"/>
      <c r="C95" s="72" t="s">
        <v>41</v>
      </c>
      <c r="D95" s="26" t="s">
        <v>0</v>
      </c>
      <c r="E95" s="42">
        <v>88</v>
      </c>
      <c r="F95" s="43">
        <v>68</v>
      </c>
      <c r="G95" s="50">
        <v>691</v>
      </c>
    </row>
    <row r="96" spans="2:7" s="52" customFormat="1" ht="15.75" thickBot="1" x14ac:dyDescent="0.3">
      <c r="B96" s="75"/>
      <c r="C96" s="73"/>
      <c r="D96" s="26" t="s">
        <v>39</v>
      </c>
      <c r="E96" s="42">
        <v>98</v>
      </c>
      <c r="F96" s="43">
        <v>88</v>
      </c>
      <c r="G96" s="50">
        <v>326</v>
      </c>
    </row>
    <row r="97" spans="2:7" s="52" customFormat="1" x14ac:dyDescent="0.25">
      <c r="B97" s="75"/>
      <c r="C97" s="72" t="s">
        <v>6</v>
      </c>
      <c r="D97" s="23" t="s">
        <v>0</v>
      </c>
      <c r="E97" s="38">
        <v>61</v>
      </c>
      <c r="F97" s="39">
        <v>49</v>
      </c>
      <c r="G97" s="48">
        <v>264</v>
      </c>
    </row>
    <row r="98" spans="2:7" s="52" customFormat="1" ht="15.75" thickBot="1" x14ac:dyDescent="0.3">
      <c r="B98" s="75"/>
      <c r="C98" s="73"/>
      <c r="D98" s="24" t="s">
        <v>39</v>
      </c>
      <c r="E98" s="40">
        <v>56</v>
      </c>
      <c r="F98" s="41">
        <v>21</v>
      </c>
      <c r="G98" s="49">
        <v>26</v>
      </c>
    </row>
    <row r="99" spans="2:7" s="52" customFormat="1" x14ac:dyDescent="0.25">
      <c r="B99" s="75"/>
      <c r="C99" s="72" t="s">
        <v>7</v>
      </c>
      <c r="D99" s="26" t="s">
        <v>0</v>
      </c>
      <c r="E99" s="42">
        <v>216</v>
      </c>
      <c r="F99" s="43">
        <v>175</v>
      </c>
      <c r="G99" s="50">
        <v>1560</v>
      </c>
    </row>
    <row r="100" spans="2:7" s="52" customFormat="1" ht="15.75" thickBot="1" x14ac:dyDescent="0.3">
      <c r="B100" s="75"/>
      <c r="C100" s="73"/>
      <c r="D100" s="26" t="s">
        <v>39</v>
      </c>
      <c r="E100" s="42">
        <v>407</v>
      </c>
      <c r="F100" s="43">
        <v>252</v>
      </c>
      <c r="G100" s="50">
        <v>140</v>
      </c>
    </row>
    <row r="101" spans="2:7" s="52" customFormat="1" x14ac:dyDescent="0.25">
      <c r="B101" s="75"/>
      <c r="C101" s="72" t="s">
        <v>8</v>
      </c>
      <c r="D101" s="23" t="s">
        <v>0</v>
      </c>
      <c r="E101" s="38">
        <v>48</v>
      </c>
      <c r="F101" s="39">
        <v>31</v>
      </c>
      <c r="G101" s="48">
        <v>290</v>
      </c>
    </row>
    <row r="102" spans="2:7" s="52" customFormat="1" ht="15.75" thickBot="1" x14ac:dyDescent="0.3">
      <c r="B102" s="75"/>
      <c r="C102" s="73"/>
      <c r="D102" s="24" t="s">
        <v>39</v>
      </c>
      <c r="E102" s="40">
        <v>37</v>
      </c>
      <c r="F102" s="41">
        <v>7</v>
      </c>
      <c r="G102" s="49">
        <v>53</v>
      </c>
    </row>
    <row r="103" spans="2:7" s="52" customFormat="1" x14ac:dyDescent="0.25">
      <c r="B103" s="75"/>
      <c r="C103" s="72" t="s">
        <v>9</v>
      </c>
      <c r="D103" s="26" t="s">
        <v>0</v>
      </c>
      <c r="E103" s="42">
        <v>343</v>
      </c>
      <c r="F103" s="43">
        <v>325</v>
      </c>
      <c r="G103" s="50">
        <v>172</v>
      </c>
    </row>
    <row r="104" spans="2:7" s="52" customFormat="1" ht="15.75" thickBot="1" x14ac:dyDescent="0.3">
      <c r="B104" s="75"/>
      <c r="C104" s="73"/>
      <c r="D104" s="26" t="s">
        <v>39</v>
      </c>
      <c r="E104" s="42">
        <v>399</v>
      </c>
      <c r="F104" s="43">
        <v>367</v>
      </c>
      <c r="G104" s="50">
        <v>12</v>
      </c>
    </row>
    <row r="105" spans="2:7" s="52" customFormat="1" x14ac:dyDescent="0.25">
      <c r="B105" s="75"/>
      <c r="C105" s="72" t="s">
        <v>56</v>
      </c>
      <c r="D105" s="23" t="s">
        <v>0</v>
      </c>
      <c r="E105" s="38">
        <v>1</v>
      </c>
      <c r="F105" s="39"/>
      <c r="G105" s="48">
        <v>8</v>
      </c>
    </row>
    <row r="106" spans="2:7" s="52" customFormat="1" ht="15.75" thickBot="1" x14ac:dyDescent="0.3">
      <c r="B106" s="75"/>
      <c r="C106" s="73"/>
      <c r="D106" s="24" t="s">
        <v>39</v>
      </c>
      <c r="E106" s="40">
        <v>2</v>
      </c>
      <c r="F106" s="41">
        <v>1</v>
      </c>
      <c r="G106" s="49"/>
    </row>
    <row r="107" spans="2:7" s="52" customFormat="1" x14ac:dyDescent="0.25">
      <c r="B107" s="75"/>
      <c r="C107" s="72" t="s">
        <v>57</v>
      </c>
      <c r="D107" s="26" t="s">
        <v>0</v>
      </c>
      <c r="E107" s="42">
        <v>70</v>
      </c>
      <c r="F107" s="43">
        <v>8</v>
      </c>
      <c r="G107" s="50">
        <v>37</v>
      </c>
    </row>
    <row r="108" spans="2:7" s="52" customFormat="1" ht="15.75" thickBot="1" x14ac:dyDescent="0.3">
      <c r="B108" s="75"/>
      <c r="C108" s="73"/>
      <c r="D108" s="26" t="s">
        <v>39</v>
      </c>
      <c r="E108" s="42">
        <v>81</v>
      </c>
      <c r="F108" s="43">
        <v>16</v>
      </c>
      <c r="G108" s="50">
        <v>5</v>
      </c>
    </row>
    <row r="109" spans="2:7" s="52" customFormat="1" x14ac:dyDescent="0.25">
      <c r="B109" s="75"/>
      <c r="C109" s="72" t="s">
        <v>68</v>
      </c>
      <c r="D109" s="23" t="s">
        <v>0</v>
      </c>
      <c r="E109" s="38">
        <v>61</v>
      </c>
      <c r="F109" s="39">
        <v>36</v>
      </c>
      <c r="G109" s="48">
        <v>4042</v>
      </c>
    </row>
    <row r="110" spans="2:7" s="52" customFormat="1" ht="15.75" thickBot="1" x14ac:dyDescent="0.3">
      <c r="B110" s="75"/>
      <c r="C110" s="73"/>
      <c r="D110" s="24" t="s">
        <v>39</v>
      </c>
      <c r="E110" s="40">
        <v>162</v>
      </c>
      <c r="F110" s="41">
        <v>109</v>
      </c>
      <c r="G110" s="49">
        <v>88</v>
      </c>
    </row>
    <row r="111" spans="2:7" s="52" customFormat="1" x14ac:dyDescent="0.25">
      <c r="B111" s="75"/>
      <c r="C111" s="72" t="s">
        <v>10</v>
      </c>
      <c r="D111" s="26" t="s">
        <v>0</v>
      </c>
      <c r="E111" s="42">
        <v>72</v>
      </c>
      <c r="F111" s="43">
        <v>16</v>
      </c>
      <c r="G111" s="50">
        <v>82</v>
      </c>
    </row>
    <row r="112" spans="2:7" s="52" customFormat="1" ht="15.75" thickBot="1" x14ac:dyDescent="0.3">
      <c r="B112" s="75"/>
      <c r="C112" s="73"/>
      <c r="D112" s="26" t="s">
        <v>39</v>
      </c>
      <c r="E112" s="42">
        <v>142</v>
      </c>
      <c r="F112" s="43">
        <v>51</v>
      </c>
      <c r="G112" s="50">
        <v>6</v>
      </c>
    </row>
    <row r="113" spans="2:7" s="52" customFormat="1" x14ac:dyDescent="0.25">
      <c r="B113" s="75"/>
      <c r="C113" s="72" t="s">
        <v>11</v>
      </c>
      <c r="D113" s="23" t="s">
        <v>0</v>
      </c>
      <c r="E113" s="38">
        <v>19389</v>
      </c>
      <c r="F113" s="39">
        <v>8712</v>
      </c>
      <c r="G113" s="48">
        <v>39293</v>
      </c>
    </row>
    <row r="114" spans="2:7" s="52" customFormat="1" ht="15.75" thickBot="1" x14ac:dyDescent="0.3">
      <c r="B114" s="75"/>
      <c r="C114" s="73"/>
      <c r="D114" s="24" t="s">
        <v>39</v>
      </c>
      <c r="E114" s="40">
        <v>22551</v>
      </c>
      <c r="F114" s="41">
        <v>8661</v>
      </c>
      <c r="G114" s="49">
        <v>2816</v>
      </c>
    </row>
    <row r="115" spans="2:7" s="52" customFormat="1" x14ac:dyDescent="0.25">
      <c r="B115" s="75"/>
      <c r="C115" s="72" t="s">
        <v>12</v>
      </c>
      <c r="D115" s="23" t="s">
        <v>0</v>
      </c>
      <c r="E115" s="38">
        <v>1061</v>
      </c>
      <c r="F115" s="39">
        <v>938</v>
      </c>
      <c r="G115" s="48">
        <v>1765</v>
      </c>
    </row>
    <row r="116" spans="2:7" s="52" customFormat="1" ht="15.75" thickBot="1" x14ac:dyDescent="0.3">
      <c r="B116" s="75"/>
      <c r="C116" s="73" t="s">
        <v>12</v>
      </c>
      <c r="D116" s="24" t="s">
        <v>39</v>
      </c>
      <c r="E116" s="40">
        <v>1004</v>
      </c>
      <c r="F116" s="41">
        <v>154</v>
      </c>
      <c r="G116" s="49">
        <v>56</v>
      </c>
    </row>
    <row r="117" spans="2:7" s="52" customFormat="1" x14ac:dyDescent="0.25">
      <c r="B117" s="75"/>
      <c r="C117" s="72" t="s">
        <v>55</v>
      </c>
      <c r="D117" s="26" t="s">
        <v>0</v>
      </c>
      <c r="E117" s="42">
        <v>26</v>
      </c>
      <c r="F117" s="43">
        <v>8</v>
      </c>
      <c r="G117" s="50">
        <v>2</v>
      </c>
    </row>
    <row r="118" spans="2:7" s="52" customFormat="1" ht="15.75" thickBot="1" x14ac:dyDescent="0.3">
      <c r="B118" s="75"/>
      <c r="C118" s="73" t="s">
        <v>55</v>
      </c>
      <c r="D118" s="26" t="s">
        <v>39</v>
      </c>
      <c r="E118" s="42">
        <v>11</v>
      </c>
      <c r="F118" s="43">
        <v>8</v>
      </c>
      <c r="G118" s="50">
        <v>1</v>
      </c>
    </row>
    <row r="119" spans="2:7" s="52" customFormat="1" x14ac:dyDescent="0.25">
      <c r="B119" s="75"/>
      <c r="C119" s="72" t="s">
        <v>69</v>
      </c>
      <c r="D119" s="23" t="s">
        <v>0</v>
      </c>
      <c r="E119" s="38">
        <v>82</v>
      </c>
      <c r="F119" s="39">
        <v>68</v>
      </c>
      <c r="G119" s="48">
        <v>328</v>
      </c>
    </row>
    <row r="120" spans="2:7" s="52" customFormat="1" ht="15.75" thickBot="1" x14ac:dyDescent="0.3">
      <c r="B120" s="75"/>
      <c r="C120" s="73" t="s">
        <v>69</v>
      </c>
      <c r="D120" s="24" t="s">
        <v>39</v>
      </c>
      <c r="E120" s="40">
        <v>117</v>
      </c>
      <c r="F120" s="41">
        <v>23</v>
      </c>
      <c r="G120" s="49">
        <v>22</v>
      </c>
    </row>
    <row r="121" spans="2:7" s="52" customFormat="1" x14ac:dyDescent="0.25">
      <c r="B121" s="75"/>
      <c r="C121" s="72" t="s">
        <v>58</v>
      </c>
      <c r="D121" s="26" t="s">
        <v>0</v>
      </c>
      <c r="E121" s="42">
        <v>1195</v>
      </c>
      <c r="F121" s="43">
        <v>663</v>
      </c>
      <c r="G121" s="50">
        <v>6819</v>
      </c>
    </row>
    <row r="122" spans="2:7" s="52" customFormat="1" ht="15.75" thickBot="1" x14ac:dyDescent="0.3">
      <c r="B122" s="75"/>
      <c r="C122" s="73" t="s">
        <v>58</v>
      </c>
      <c r="D122" s="26" t="s">
        <v>39</v>
      </c>
      <c r="E122" s="42">
        <v>2398</v>
      </c>
      <c r="F122" s="43">
        <v>1347</v>
      </c>
      <c r="G122" s="50">
        <v>461</v>
      </c>
    </row>
    <row r="123" spans="2:7" s="52" customFormat="1" x14ac:dyDescent="0.25">
      <c r="B123" s="75"/>
      <c r="C123" s="72" t="s">
        <v>13</v>
      </c>
      <c r="D123" s="23" t="s">
        <v>0</v>
      </c>
      <c r="E123" s="38">
        <v>16</v>
      </c>
      <c r="F123" s="39">
        <v>5</v>
      </c>
      <c r="G123" s="48">
        <v>35</v>
      </c>
    </row>
    <row r="124" spans="2:7" s="52" customFormat="1" ht="15.75" thickBot="1" x14ac:dyDescent="0.3">
      <c r="B124" s="75"/>
      <c r="C124" s="73" t="s">
        <v>13</v>
      </c>
      <c r="D124" s="24" t="s">
        <v>39</v>
      </c>
      <c r="E124" s="40">
        <v>16</v>
      </c>
      <c r="F124" s="41">
        <v>3</v>
      </c>
      <c r="G124" s="49">
        <v>2</v>
      </c>
    </row>
    <row r="125" spans="2:7" s="52" customFormat="1" x14ac:dyDescent="0.25">
      <c r="B125" s="75"/>
      <c r="C125" s="72" t="s">
        <v>14</v>
      </c>
      <c r="D125" s="26" t="s">
        <v>0</v>
      </c>
      <c r="E125" s="42">
        <v>2056</v>
      </c>
      <c r="F125" s="43">
        <v>2116</v>
      </c>
      <c r="G125" s="50">
        <v>11669</v>
      </c>
    </row>
    <row r="126" spans="2:7" s="52" customFormat="1" ht="15.75" thickBot="1" x14ac:dyDescent="0.3">
      <c r="B126" s="75"/>
      <c r="C126" s="73" t="s">
        <v>14</v>
      </c>
      <c r="D126" s="26" t="s">
        <v>39</v>
      </c>
      <c r="E126" s="42">
        <v>992</v>
      </c>
      <c r="F126" s="43">
        <v>7</v>
      </c>
      <c r="G126" s="50">
        <v>242</v>
      </c>
    </row>
    <row r="127" spans="2:7" s="52" customFormat="1" x14ac:dyDescent="0.25">
      <c r="B127" s="75"/>
      <c r="C127" s="72" t="s">
        <v>45</v>
      </c>
      <c r="D127" s="23" t="s">
        <v>0</v>
      </c>
      <c r="E127" s="38"/>
      <c r="F127" s="39">
        <v>25</v>
      </c>
      <c r="G127" s="48">
        <v>16</v>
      </c>
    </row>
    <row r="128" spans="2:7" s="52" customFormat="1" ht="15.75" thickBot="1" x14ac:dyDescent="0.3">
      <c r="B128" s="75"/>
      <c r="C128" s="73" t="s">
        <v>45</v>
      </c>
      <c r="D128" s="24" t="s">
        <v>39</v>
      </c>
      <c r="E128" s="40"/>
      <c r="F128" s="41">
        <v>3</v>
      </c>
      <c r="G128" s="49">
        <v>2</v>
      </c>
    </row>
    <row r="129" spans="2:7" s="52" customFormat="1" ht="15.75" thickBot="1" x14ac:dyDescent="0.3">
      <c r="B129" s="75"/>
      <c r="C129" s="25" t="s">
        <v>15</v>
      </c>
      <c r="D129" s="26" t="s">
        <v>0</v>
      </c>
      <c r="E129" s="42">
        <v>1</v>
      </c>
      <c r="F129" s="43"/>
      <c r="G129" s="50">
        <v>3</v>
      </c>
    </row>
    <row r="130" spans="2:7" s="52" customFormat="1" x14ac:dyDescent="0.25">
      <c r="B130" s="75"/>
      <c r="C130" s="72" t="s">
        <v>16</v>
      </c>
      <c r="D130" s="23" t="s">
        <v>0</v>
      </c>
      <c r="E130" s="38">
        <v>64</v>
      </c>
      <c r="F130" s="39">
        <v>31</v>
      </c>
      <c r="G130" s="48">
        <v>185</v>
      </c>
    </row>
    <row r="131" spans="2:7" s="52" customFormat="1" ht="15.75" thickBot="1" x14ac:dyDescent="0.3">
      <c r="B131" s="75"/>
      <c r="C131" s="73" t="s">
        <v>16</v>
      </c>
      <c r="D131" s="24" t="s">
        <v>39</v>
      </c>
      <c r="E131" s="40">
        <v>58</v>
      </c>
      <c r="F131" s="41">
        <v>22</v>
      </c>
      <c r="G131" s="49">
        <v>21</v>
      </c>
    </row>
    <row r="132" spans="2:7" s="52" customFormat="1" x14ac:dyDescent="0.25">
      <c r="B132" s="75"/>
      <c r="C132" s="72" t="s">
        <v>17</v>
      </c>
      <c r="D132" s="26" t="s">
        <v>0</v>
      </c>
      <c r="E132" s="42">
        <v>10</v>
      </c>
      <c r="F132" s="43">
        <v>6</v>
      </c>
      <c r="G132" s="50">
        <v>51</v>
      </c>
    </row>
    <row r="133" spans="2:7" s="52" customFormat="1" ht="15.75" thickBot="1" x14ac:dyDescent="0.3">
      <c r="B133" s="75"/>
      <c r="C133" s="73" t="s">
        <v>17</v>
      </c>
      <c r="D133" s="26" t="s">
        <v>39</v>
      </c>
      <c r="E133" s="42">
        <v>6</v>
      </c>
      <c r="F133" s="43">
        <v>3</v>
      </c>
      <c r="G133" s="50">
        <v>2</v>
      </c>
    </row>
    <row r="134" spans="2:7" s="52" customFormat="1" x14ac:dyDescent="0.25">
      <c r="B134" s="75"/>
      <c r="C134" s="72" t="s">
        <v>18</v>
      </c>
      <c r="D134" s="23" t="s">
        <v>0</v>
      </c>
      <c r="E134" s="38">
        <v>48</v>
      </c>
      <c r="F134" s="39">
        <v>29</v>
      </c>
      <c r="G134" s="48">
        <v>268</v>
      </c>
    </row>
    <row r="135" spans="2:7" s="52" customFormat="1" ht="15.75" thickBot="1" x14ac:dyDescent="0.3">
      <c r="B135" s="75"/>
      <c r="C135" s="73" t="s">
        <v>18</v>
      </c>
      <c r="D135" s="24" t="s">
        <v>39</v>
      </c>
      <c r="E135" s="40">
        <v>221</v>
      </c>
      <c r="F135" s="41">
        <v>3</v>
      </c>
      <c r="G135" s="49">
        <v>33</v>
      </c>
    </row>
    <row r="136" spans="2:7" s="52" customFormat="1" x14ac:dyDescent="0.25">
      <c r="B136" s="75"/>
      <c r="C136" s="72" t="s">
        <v>19</v>
      </c>
      <c r="D136" s="23" t="s">
        <v>0</v>
      </c>
      <c r="E136" s="38">
        <v>194</v>
      </c>
      <c r="F136" s="39">
        <v>209</v>
      </c>
      <c r="G136" s="48">
        <v>1118</v>
      </c>
    </row>
    <row r="137" spans="2:7" s="52" customFormat="1" ht="15.75" thickBot="1" x14ac:dyDescent="0.3">
      <c r="B137" s="75"/>
      <c r="C137" s="73" t="s">
        <v>19</v>
      </c>
      <c r="D137" s="24" t="s">
        <v>39</v>
      </c>
      <c r="E137" s="40">
        <v>196</v>
      </c>
      <c r="F137" s="41">
        <v>156</v>
      </c>
      <c r="G137" s="49">
        <v>409</v>
      </c>
    </row>
    <row r="138" spans="2:7" s="52" customFormat="1" x14ac:dyDescent="0.25">
      <c r="B138" s="75"/>
      <c r="C138" s="72" t="s">
        <v>20</v>
      </c>
      <c r="D138" s="23" t="s">
        <v>0</v>
      </c>
      <c r="E138" s="38">
        <v>242</v>
      </c>
      <c r="F138" s="39">
        <v>144</v>
      </c>
      <c r="G138" s="48">
        <v>1157</v>
      </c>
    </row>
    <row r="139" spans="2:7" s="52" customFormat="1" ht="15.75" thickBot="1" x14ac:dyDescent="0.3">
      <c r="B139" s="75"/>
      <c r="C139" s="73" t="s">
        <v>20</v>
      </c>
      <c r="D139" s="24" t="s">
        <v>39</v>
      </c>
      <c r="E139" s="40">
        <v>265</v>
      </c>
      <c r="F139" s="41">
        <v>83</v>
      </c>
      <c r="G139" s="49">
        <v>87</v>
      </c>
    </row>
    <row r="140" spans="2:7" s="52" customFormat="1" x14ac:dyDescent="0.25">
      <c r="B140" s="75"/>
      <c r="C140" s="72" t="s">
        <v>21</v>
      </c>
      <c r="D140" s="26" t="s">
        <v>0</v>
      </c>
      <c r="E140" s="42"/>
      <c r="F140" s="43"/>
      <c r="G140" s="50">
        <v>14</v>
      </c>
    </row>
    <row r="141" spans="2:7" s="52" customFormat="1" ht="15.75" thickBot="1" x14ac:dyDescent="0.3">
      <c r="B141" s="75"/>
      <c r="C141" s="73" t="s">
        <v>21</v>
      </c>
      <c r="D141" s="26" t="s">
        <v>39</v>
      </c>
      <c r="E141" s="42">
        <v>1</v>
      </c>
      <c r="F141" s="43"/>
      <c r="G141" s="50">
        <v>2</v>
      </c>
    </row>
    <row r="142" spans="2:7" s="52" customFormat="1" x14ac:dyDescent="0.25">
      <c r="B142" s="75"/>
      <c r="C142" s="72" t="s">
        <v>22</v>
      </c>
      <c r="D142" s="23" t="s">
        <v>0</v>
      </c>
      <c r="E142" s="38">
        <v>69</v>
      </c>
      <c r="F142" s="39">
        <v>85</v>
      </c>
      <c r="G142" s="48">
        <v>865</v>
      </c>
    </row>
    <row r="143" spans="2:7" s="52" customFormat="1" ht="15.75" thickBot="1" x14ac:dyDescent="0.3">
      <c r="B143" s="75"/>
      <c r="C143" s="73" t="s">
        <v>22</v>
      </c>
      <c r="D143" s="24" t="s">
        <v>39</v>
      </c>
      <c r="E143" s="40">
        <v>52</v>
      </c>
      <c r="F143" s="41">
        <v>27</v>
      </c>
      <c r="G143" s="49">
        <v>72</v>
      </c>
    </row>
    <row r="144" spans="2:7" s="52" customFormat="1" x14ac:dyDescent="0.25">
      <c r="B144" s="75"/>
      <c r="C144" s="72" t="s">
        <v>23</v>
      </c>
      <c r="D144" s="23" t="s">
        <v>0</v>
      </c>
      <c r="E144" s="38">
        <v>7</v>
      </c>
      <c r="F144" s="39">
        <v>5</v>
      </c>
      <c r="G144" s="48">
        <v>45</v>
      </c>
    </row>
    <row r="145" spans="2:7" s="52" customFormat="1" ht="15.75" thickBot="1" x14ac:dyDescent="0.3">
      <c r="B145" s="75"/>
      <c r="C145" s="73" t="s">
        <v>23</v>
      </c>
      <c r="D145" s="24" t="s">
        <v>39</v>
      </c>
      <c r="E145" s="40"/>
      <c r="F145" s="41"/>
      <c r="G145" s="49">
        <v>4</v>
      </c>
    </row>
    <row r="146" spans="2:7" s="52" customFormat="1" x14ac:dyDescent="0.25">
      <c r="B146" s="75"/>
      <c r="C146" s="72" t="s">
        <v>24</v>
      </c>
      <c r="D146" s="26" t="s">
        <v>0</v>
      </c>
      <c r="E146" s="42">
        <v>49</v>
      </c>
      <c r="F146" s="43">
        <v>38</v>
      </c>
      <c r="G146" s="50">
        <v>585</v>
      </c>
    </row>
    <row r="147" spans="2:7" s="52" customFormat="1" ht="15.75" thickBot="1" x14ac:dyDescent="0.3">
      <c r="B147" s="75"/>
      <c r="C147" s="73" t="s">
        <v>24</v>
      </c>
      <c r="D147" s="26" t="s">
        <v>39</v>
      </c>
      <c r="E147" s="42">
        <v>33</v>
      </c>
      <c r="F147" s="43">
        <v>22</v>
      </c>
      <c r="G147" s="50">
        <v>45</v>
      </c>
    </row>
    <row r="148" spans="2:7" s="52" customFormat="1" x14ac:dyDescent="0.25">
      <c r="B148" s="75"/>
      <c r="C148" s="72" t="s">
        <v>43</v>
      </c>
      <c r="D148" s="23" t="s">
        <v>0</v>
      </c>
      <c r="E148" s="38">
        <v>10</v>
      </c>
      <c r="F148" s="39">
        <v>3</v>
      </c>
      <c r="G148" s="48">
        <v>2</v>
      </c>
    </row>
    <row r="149" spans="2:7" s="52" customFormat="1" ht="15.75" thickBot="1" x14ac:dyDescent="0.3">
      <c r="B149" s="75"/>
      <c r="C149" s="73" t="s">
        <v>43</v>
      </c>
      <c r="D149" s="24" t="s">
        <v>39</v>
      </c>
      <c r="E149" s="40">
        <v>9</v>
      </c>
      <c r="F149" s="41">
        <v>1</v>
      </c>
      <c r="G149" s="49"/>
    </row>
    <row r="150" spans="2:7" s="52" customFormat="1" x14ac:dyDescent="0.25">
      <c r="B150" s="75"/>
      <c r="C150" s="72" t="s">
        <v>25</v>
      </c>
      <c r="D150" s="23" t="s">
        <v>0</v>
      </c>
      <c r="E150" s="38">
        <v>46</v>
      </c>
      <c r="F150" s="39">
        <v>23</v>
      </c>
      <c r="G150" s="48">
        <v>170</v>
      </c>
    </row>
    <row r="151" spans="2:7" s="52" customFormat="1" ht="15.75" thickBot="1" x14ac:dyDescent="0.3">
      <c r="B151" s="75"/>
      <c r="C151" s="73" t="s">
        <v>25</v>
      </c>
      <c r="D151" s="24" t="s">
        <v>39</v>
      </c>
      <c r="E151" s="40">
        <v>45</v>
      </c>
      <c r="F151" s="41">
        <v>17</v>
      </c>
      <c r="G151" s="49">
        <v>11</v>
      </c>
    </row>
    <row r="152" spans="2:7" s="52" customFormat="1" ht="15.75" thickBot="1" x14ac:dyDescent="0.3">
      <c r="B152" s="75"/>
      <c r="C152" s="25" t="s">
        <v>42</v>
      </c>
      <c r="D152" s="26" t="s">
        <v>0</v>
      </c>
      <c r="E152" s="42">
        <v>1</v>
      </c>
      <c r="F152" s="43"/>
      <c r="G152" s="50">
        <v>1</v>
      </c>
    </row>
    <row r="153" spans="2:7" s="52" customFormat="1" x14ac:dyDescent="0.25">
      <c r="B153" s="75"/>
      <c r="C153" s="72" t="s">
        <v>26</v>
      </c>
      <c r="D153" s="23" t="s">
        <v>0</v>
      </c>
      <c r="E153" s="38">
        <v>75</v>
      </c>
      <c r="F153" s="39">
        <v>54</v>
      </c>
      <c r="G153" s="48">
        <v>378</v>
      </c>
    </row>
    <row r="154" spans="2:7" s="52" customFormat="1" ht="15.75" thickBot="1" x14ac:dyDescent="0.3">
      <c r="B154" s="75"/>
      <c r="C154" s="73" t="s">
        <v>26</v>
      </c>
      <c r="D154" s="24" t="s">
        <v>39</v>
      </c>
      <c r="E154" s="40">
        <v>72</v>
      </c>
      <c r="F154" s="41">
        <v>37</v>
      </c>
      <c r="G154" s="49">
        <v>23</v>
      </c>
    </row>
    <row r="155" spans="2:7" s="52" customFormat="1" x14ac:dyDescent="0.25">
      <c r="B155" s="75"/>
      <c r="C155" s="72" t="s">
        <v>28</v>
      </c>
      <c r="D155" s="26" t="s">
        <v>0</v>
      </c>
      <c r="E155" s="42">
        <v>34</v>
      </c>
      <c r="F155" s="43">
        <v>23</v>
      </c>
      <c r="G155" s="50">
        <v>118</v>
      </c>
    </row>
    <row r="156" spans="2:7" s="52" customFormat="1" ht="15.75" thickBot="1" x14ac:dyDescent="0.3">
      <c r="B156" s="75"/>
      <c r="C156" s="73" t="s">
        <v>28</v>
      </c>
      <c r="D156" s="26" t="s">
        <v>39</v>
      </c>
      <c r="E156" s="42">
        <v>17</v>
      </c>
      <c r="F156" s="43">
        <v>22</v>
      </c>
      <c r="G156" s="50">
        <v>19</v>
      </c>
    </row>
    <row r="157" spans="2:7" s="52" customFormat="1" x14ac:dyDescent="0.25">
      <c r="B157" s="75"/>
      <c r="C157" s="72" t="s">
        <v>44</v>
      </c>
      <c r="D157" s="23" t="s">
        <v>0</v>
      </c>
      <c r="E157" s="38"/>
      <c r="F157" s="39"/>
      <c r="G157" s="48">
        <v>1</v>
      </c>
    </row>
    <row r="158" spans="2:7" s="52" customFormat="1" ht="15.75" thickBot="1" x14ac:dyDescent="0.3">
      <c r="B158" s="75"/>
      <c r="C158" s="73" t="s">
        <v>44</v>
      </c>
      <c r="D158" s="24" t="s">
        <v>39</v>
      </c>
      <c r="E158" s="40">
        <v>1</v>
      </c>
      <c r="F158" s="41"/>
      <c r="G158" s="49"/>
    </row>
    <row r="159" spans="2:7" s="52" customFormat="1" x14ac:dyDescent="0.25">
      <c r="B159" s="75"/>
      <c r="C159" s="72" t="s">
        <v>72</v>
      </c>
      <c r="D159" s="23" t="s">
        <v>0</v>
      </c>
      <c r="E159" s="38">
        <v>5916</v>
      </c>
      <c r="F159" s="39">
        <v>4859</v>
      </c>
      <c r="G159" s="48">
        <v>15391</v>
      </c>
    </row>
    <row r="160" spans="2:7" s="52" customFormat="1" ht="15.75" thickBot="1" x14ac:dyDescent="0.3">
      <c r="B160" s="75"/>
      <c r="C160" s="73" t="s">
        <v>72</v>
      </c>
      <c r="D160" s="24" t="s">
        <v>39</v>
      </c>
      <c r="E160" s="40">
        <v>6160</v>
      </c>
      <c r="F160" s="41">
        <v>1195</v>
      </c>
      <c r="G160" s="49">
        <v>914</v>
      </c>
    </row>
    <row r="161" spans="2:7" s="52" customFormat="1" ht="15.75" thickBot="1" x14ac:dyDescent="0.3">
      <c r="B161" s="76"/>
      <c r="C161" s="30" t="s">
        <v>60</v>
      </c>
      <c r="D161" s="22" t="s">
        <v>0</v>
      </c>
      <c r="E161" s="36"/>
      <c r="F161" s="37"/>
      <c r="G161" s="47">
        <v>4</v>
      </c>
    </row>
    <row r="162" spans="2:7" s="52" customFormat="1" x14ac:dyDescent="0.25">
      <c r="B162" s="69" t="s">
        <v>32</v>
      </c>
      <c r="C162" s="72" t="s">
        <v>46</v>
      </c>
      <c r="D162" s="23" t="s">
        <v>0</v>
      </c>
      <c r="E162" s="38">
        <v>9</v>
      </c>
      <c r="F162" s="39">
        <v>71</v>
      </c>
      <c r="G162" s="48">
        <v>9</v>
      </c>
    </row>
    <row r="163" spans="2:7" s="52" customFormat="1" ht="15.75" thickBot="1" x14ac:dyDescent="0.3">
      <c r="B163" s="70"/>
      <c r="C163" s="73" t="s">
        <v>46</v>
      </c>
      <c r="D163" s="24" t="s">
        <v>39</v>
      </c>
      <c r="E163" s="40">
        <v>1</v>
      </c>
      <c r="F163" s="41">
        <v>7</v>
      </c>
      <c r="G163" s="49">
        <v>30</v>
      </c>
    </row>
    <row r="164" spans="2:7" s="52" customFormat="1" x14ac:dyDescent="0.25">
      <c r="B164" s="70"/>
      <c r="C164" s="72" t="s">
        <v>1</v>
      </c>
      <c r="D164" s="23" t="s">
        <v>0</v>
      </c>
      <c r="E164" s="38">
        <v>14</v>
      </c>
      <c r="F164" s="39">
        <v>20</v>
      </c>
      <c r="G164" s="48">
        <v>29</v>
      </c>
    </row>
    <row r="165" spans="2:7" s="52" customFormat="1" ht="15.75" thickBot="1" x14ac:dyDescent="0.3">
      <c r="B165" s="70"/>
      <c r="C165" s="73" t="s">
        <v>1</v>
      </c>
      <c r="D165" s="24" t="s">
        <v>39</v>
      </c>
      <c r="E165" s="40">
        <v>12</v>
      </c>
      <c r="F165" s="41">
        <v>18</v>
      </c>
      <c r="G165" s="49">
        <v>8</v>
      </c>
    </row>
    <row r="166" spans="2:7" s="52" customFormat="1" ht="15.75" thickBot="1" x14ac:dyDescent="0.3">
      <c r="B166" s="70"/>
      <c r="C166" s="27" t="s">
        <v>40</v>
      </c>
      <c r="D166" s="28" t="s">
        <v>0</v>
      </c>
      <c r="E166" s="44"/>
      <c r="F166" s="45">
        <v>1</v>
      </c>
      <c r="G166" s="51"/>
    </row>
    <row r="167" spans="2:7" s="52" customFormat="1" ht="15.75" thickBot="1" x14ac:dyDescent="0.3">
      <c r="B167" s="70"/>
      <c r="C167" s="29" t="s">
        <v>2</v>
      </c>
      <c r="D167" s="21" t="s">
        <v>0</v>
      </c>
      <c r="E167" s="34"/>
      <c r="F167" s="35"/>
      <c r="G167" s="46">
        <v>5</v>
      </c>
    </row>
    <row r="168" spans="2:7" s="52" customFormat="1" x14ac:dyDescent="0.25">
      <c r="B168" s="70"/>
      <c r="C168" s="72" t="s">
        <v>3</v>
      </c>
      <c r="D168" s="23" t="s">
        <v>0</v>
      </c>
      <c r="E168" s="38">
        <v>6</v>
      </c>
      <c r="F168" s="39">
        <v>2</v>
      </c>
      <c r="G168" s="48">
        <v>8</v>
      </c>
    </row>
    <row r="169" spans="2:7" s="52" customFormat="1" ht="15.75" thickBot="1" x14ac:dyDescent="0.3">
      <c r="B169" s="70"/>
      <c r="C169" s="73" t="s">
        <v>3</v>
      </c>
      <c r="D169" s="24" t="s">
        <v>39</v>
      </c>
      <c r="E169" s="40">
        <v>10</v>
      </c>
      <c r="F169" s="41">
        <v>1</v>
      </c>
      <c r="G169" s="49">
        <v>19</v>
      </c>
    </row>
    <row r="170" spans="2:7" s="52" customFormat="1" ht="15.75" thickBot="1" x14ac:dyDescent="0.3">
      <c r="B170" s="70"/>
      <c r="C170" s="25" t="s">
        <v>4</v>
      </c>
      <c r="D170" s="26" t="s">
        <v>39</v>
      </c>
      <c r="E170" s="42"/>
      <c r="F170" s="43"/>
      <c r="G170" s="50">
        <v>1</v>
      </c>
    </row>
    <row r="171" spans="2:7" s="52" customFormat="1" x14ac:dyDescent="0.25">
      <c r="B171" s="70"/>
      <c r="C171" s="72" t="s">
        <v>5</v>
      </c>
      <c r="D171" s="23" t="s">
        <v>0</v>
      </c>
      <c r="E171" s="38">
        <v>7</v>
      </c>
      <c r="F171" s="39">
        <v>3</v>
      </c>
      <c r="G171" s="48">
        <v>49</v>
      </c>
    </row>
    <row r="172" spans="2:7" s="52" customFormat="1" ht="15.75" thickBot="1" x14ac:dyDescent="0.3">
      <c r="B172" s="70"/>
      <c r="C172" s="73" t="s">
        <v>5</v>
      </c>
      <c r="D172" s="24" t="s">
        <v>39</v>
      </c>
      <c r="E172" s="40">
        <v>6</v>
      </c>
      <c r="F172" s="41">
        <v>5</v>
      </c>
      <c r="G172" s="49">
        <v>3</v>
      </c>
    </row>
    <row r="173" spans="2:7" s="52" customFormat="1" x14ac:dyDescent="0.25">
      <c r="B173" s="70"/>
      <c r="C173" s="72" t="s">
        <v>41</v>
      </c>
      <c r="D173" s="26" t="s">
        <v>0</v>
      </c>
      <c r="E173" s="42">
        <v>91</v>
      </c>
      <c r="F173" s="43">
        <v>90</v>
      </c>
      <c r="G173" s="50">
        <v>913</v>
      </c>
    </row>
    <row r="174" spans="2:7" s="52" customFormat="1" ht="15.75" thickBot="1" x14ac:dyDescent="0.3">
      <c r="B174" s="70"/>
      <c r="C174" s="73" t="s">
        <v>41</v>
      </c>
      <c r="D174" s="26" t="s">
        <v>39</v>
      </c>
      <c r="E174" s="42">
        <v>100</v>
      </c>
      <c r="F174" s="43">
        <v>79</v>
      </c>
      <c r="G174" s="50">
        <v>312</v>
      </c>
    </row>
    <row r="175" spans="2:7" s="52" customFormat="1" x14ac:dyDescent="0.25">
      <c r="B175" s="70"/>
      <c r="C175" s="72" t="s">
        <v>6</v>
      </c>
      <c r="D175" s="23" t="s">
        <v>0</v>
      </c>
      <c r="E175" s="38">
        <v>10</v>
      </c>
      <c r="F175" s="39">
        <v>11</v>
      </c>
      <c r="G175" s="48">
        <v>27</v>
      </c>
    </row>
    <row r="176" spans="2:7" s="52" customFormat="1" ht="15.75" thickBot="1" x14ac:dyDescent="0.3">
      <c r="B176" s="70"/>
      <c r="C176" s="73" t="s">
        <v>6</v>
      </c>
      <c r="D176" s="24" t="s">
        <v>39</v>
      </c>
      <c r="E176" s="40">
        <v>11</v>
      </c>
      <c r="F176" s="41">
        <v>1</v>
      </c>
      <c r="G176" s="49"/>
    </row>
    <row r="177" spans="2:7" s="52" customFormat="1" x14ac:dyDescent="0.25">
      <c r="B177" s="70"/>
      <c r="C177" s="72" t="s">
        <v>7</v>
      </c>
      <c r="D177" s="23" t="s">
        <v>0</v>
      </c>
      <c r="E177" s="38">
        <v>426</v>
      </c>
      <c r="F177" s="39">
        <v>158</v>
      </c>
      <c r="G177" s="48">
        <v>1382</v>
      </c>
    </row>
    <row r="178" spans="2:7" s="52" customFormat="1" ht="15.75" thickBot="1" x14ac:dyDescent="0.3">
      <c r="B178" s="70"/>
      <c r="C178" s="73" t="s">
        <v>7</v>
      </c>
      <c r="D178" s="24" t="s">
        <v>39</v>
      </c>
      <c r="E178" s="40">
        <v>420</v>
      </c>
      <c r="F178" s="41">
        <v>97</v>
      </c>
      <c r="G178" s="49">
        <v>316</v>
      </c>
    </row>
    <row r="179" spans="2:7" s="52" customFormat="1" x14ac:dyDescent="0.25">
      <c r="B179" s="70"/>
      <c r="C179" s="72" t="s">
        <v>8</v>
      </c>
      <c r="D179" s="26" t="s">
        <v>0</v>
      </c>
      <c r="E179" s="42">
        <v>57</v>
      </c>
      <c r="F179" s="43">
        <v>50</v>
      </c>
      <c r="G179" s="50">
        <v>220</v>
      </c>
    </row>
    <row r="180" spans="2:7" s="52" customFormat="1" ht="15.75" thickBot="1" x14ac:dyDescent="0.3">
      <c r="B180" s="70"/>
      <c r="C180" s="73" t="s">
        <v>8</v>
      </c>
      <c r="D180" s="26" t="s">
        <v>39</v>
      </c>
      <c r="E180" s="42">
        <v>34</v>
      </c>
      <c r="F180" s="43">
        <v>38</v>
      </c>
      <c r="G180" s="50">
        <v>34</v>
      </c>
    </row>
    <row r="181" spans="2:7" s="52" customFormat="1" x14ac:dyDescent="0.25">
      <c r="B181" s="70"/>
      <c r="C181" s="72" t="s">
        <v>9</v>
      </c>
      <c r="D181" s="23" t="s">
        <v>0</v>
      </c>
      <c r="E181" s="38">
        <v>369</v>
      </c>
      <c r="F181" s="39">
        <v>150</v>
      </c>
      <c r="G181" s="48">
        <v>273</v>
      </c>
    </row>
    <row r="182" spans="2:7" s="52" customFormat="1" ht="15.75" thickBot="1" x14ac:dyDescent="0.3">
      <c r="B182" s="70"/>
      <c r="C182" s="73" t="s">
        <v>9</v>
      </c>
      <c r="D182" s="24" t="s">
        <v>39</v>
      </c>
      <c r="E182" s="40">
        <v>421</v>
      </c>
      <c r="F182" s="41">
        <v>175</v>
      </c>
      <c r="G182" s="49">
        <v>177</v>
      </c>
    </row>
    <row r="183" spans="2:7" s="52" customFormat="1" x14ac:dyDescent="0.25">
      <c r="B183" s="70"/>
      <c r="C183" s="72" t="s">
        <v>57</v>
      </c>
      <c r="D183" s="23" t="s">
        <v>0</v>
      </c>
      <c r="E183" s="38">
        <v>24</v>
      </c>
      <c r="F183" s="39">
        <v>10</v>
      </c>
      <c r="G183" s="48">
        <v>46</v>
      </c>
    </row>
    <row r="184" spans="2:7" s="52" customFormat="1" ht="15.75" thickBot="1" x14ac:dyDescent="0.3">
      <c r="B184" s="70"/>
      <c r="C184" s="73" t="s">
        <v>57</v>
      </c>
      <c r="D184" s="24" t="s">
        <v>39</v>
      </c>
      <c r="E184" s="40">
        <v>21</v>
      </c>
      <c r="F184" s="41">
        <v>1</v>
      </c>
      <c r="G184" s="49">
        <v>47</v>
      </c>
    </row>
    <row r="185" spans="2:7" s="52" customFormat="1" x14ac:dyDescent="0.25">
      <c r="B185" s="70"/>
      <c r="C185" s="72" t="s">
        <v>68</v>
      </c>
      <c r="D185" s="26" t="s">
        <v>0</v>
      </c>
      <c r="E185" s="42">
        <v>158</v>
      </c>
      <c r="F185" s="43">
        <v>40</v>
      </c>
      <c r="G185" s="50">
        <v>262</v>
      </c>
    </row>
    <row r="186" spans="2:7" s="52" customFormat="1" ht="15.75" thickBot="1" x14ac:dyDescent="0.3">
      <c r="B186" s="70"/>
      <c r="C186" s="73" t="s">
        <v>68</v>
      </c>
      <c r="D186" s="26" t="s">
        <v>39</v>
      </c>
      <c r="E186" s="42">
        <v>180</v>
      </c>
      <c r="F186" s="43">
        <v>77</v>
      </c>
      <c r="G186" s="50">
        <v>131</v>
      </c>
    </row>
    <row r="187" spans="2:7" s="52" customFormat="1" x14ac:dyDescent="0.25">
      <c r="B187" s="70"/>
      <c r="C187" s="72" t="s">
        <v>10</v>
      </c>
      <c r="D187" s="23" t="s">
        <v>0</v>
      </c>
      <c r="E187" s="38">
        <v>17</v>
      </c>
      <c r="F187" s="39">
        <v>13</v>
      </c>
      <c r="G187" s="48">
        <v>60</v>
      </c>
    </row>
    <row r="188" spans="2:7" s="52" customFormat="1" ht="15.75" thickBot="1" x14ac:dyDescent="0.3">
      <c r="B188" s="70"/>
      <c r="C188" s="73" t="s">
        <v>10</v>
      </c>
      <c r="D188" s="24" t="s">
        <v>39</v>
      </c>
      <c r="E188" s="40">
        <v>17</v>
      </c>
      <c r="F188" s="41">
        <v>3</v>
      </c>
      <c r="G188" s="49">
        <v>88</v>
      </c>
    </row>
    <row r="189" spans="2:7" s="52" customFormat="1" x14ac:dyDescent="0.25">
      <c r="B189" s="70"/>
      <c r="C189" s="72" t="s">
        <v>11</v>
      </c>
      <c r="D189" s="26" t="s">
        <v>0</v>
      </c>
      <c r="E189" s="42">
        <v>5208</v>
      </c>
      <c r="F189" s="43">
        <v>3018</v>
      </c>
      <c r="G189" s="50">
        <v>9342</v>
      </c>
    </row>
    <row r="190" spans="2:7" s="52" customFormat="1" ht="15.75" thickBot="1" x14ac:dyDescent="0.3">
      <c r="B190" s="70"/>
      <c r="C190" s="73" t="s">
        <v>11</v>
      </c>
      <c r="D190" s="26" t="s">
        <v>39</v>
      </c>
      <c r="E190" s="42">
        <v>6635</v>
      </c>
      <c r="F190" s="43">
        <v>3482</v>
      </c>
      <c r="G190" s="50">
        <v>5661</v>
      </c>
    </row>
    <row r="191" spans="2:7" s="52" customFormat="1" x14ac:dyDescent="0.25">
      <c r="B191" s="70"/>
      <c r="C191" s="72" t="s">
        <v>12</v>
      </c>
      <c r="D191" s="23" t="s">
        <v>0</v>
      </c>
      <c r="E191" s="38">
        <v>328</v>
      </c>
      <c r="F191" s="39">
        <v>105</v>
      </c>
      <c r="G191" s="48">
        <v>242</v>
      </c>
    </row>
    <row r="192" spans="2:7" s="52" customFormat="1" ht="15.75" thickBot="1" x14ac:dyDescent="0.3">
      <c r="B192" s="70"/>
      <c r="C192" s="73" t="s">
        <v>12</v>
      </c>
      <c r="D192" s="24" t="s">
        <v>39</v>
      </c>
      <c r="E192" s="40">
        <v>195</v>
      </c>
      <c r="F192" s="41">
        <v>260</v>
      </c>
      <c r="G192" s="49">
        <v>232</v>
      </c>
    </row>
    <row r="193" spans="2:7" s="52" customFormat="1" x14ac:dyDescent="0.25">
      <c r="B193" s="70"/>
      <c r="C193" s="72" t="s">
        <v>69</v>
      </c>
      <c r="D193" s="26" t="s">
        <v>0</v>
      </c>
      <c r="E193" s="42">
        <v>82</v>
      </c>
      <c r="F193" s="43">
        <v>72</v>
      </c>
      <c r="G193" s="50">
        <v>307</v>
      </c>
    </row>
    <row r="194" spans="2:7" s="52" customFormat="1" ht="15.75" thickBot="1" x14ac:dyDescent="0.3">
      <c r="B194" s="70"/>
      <c r="C194" s="73" t="s">
        <v>69</v>
      </c>
      <c r="D194" s="26" t="s">
        <v>39</v>
      </c>
      <c r="E194" s="42">
        <v>87</v>
      </c>
      <c r="F194" s="43">
        <v>44</v>
      </c>
      <c r="G194" s="50">
        <v>48</v>
      </c>
    </row>
    <row r="195" spans="2:7" s="52" customFormat="1" x14ac:dyDescent="0.25">
      <c r="B195" s="70"/>
      <c r="C195" s="72" t="s">
        <v>58</v>
      </c>
      <c r="D195" s="23" t="s">
        <v>0</v>
      </c>
      <c r="E195" s="38">
        <v>1031</v>
      </c>
      <c r="F195" s="39">
        <v>575</v>
      </c>
      <c r="G195" s="48">
        <v>1613</v>
      </c>
    </row>
    <row r="196" spans="2:7" s="52" customFormat="1" ht="15.75" thickBot="1" x14ac:dyDescent="0.3">
      <c r="B196" s="70"/>
      <c r="C196" s="73" t="s">
        <v>58</v>
      </c>
      <c r="D196" s="24" t="s">
        <v>39</v>
      </c>
      <c r="E196" s="40">
        <v>1280</v>
      </c>
      <c r="F196" s="41">
        <v>671</v>
      </c>
      <c r="G196" s="49">
        <v>524</v>
      </c>
    </row>
    <row r="197" spans="2:7" s="52" customFormat="1" x14ac:dyDescent="0.25">
      <c r="B197" s="70"/>
      <c r="C197" s="72" t="s">
        <v>13</v>
      </c>
      <c r="D197" s="26" t="s">
        <v>0</v>
      </c>
      <c r="E197" s="42">
        <v>22</v>
      </c>
      <c r="F197" s="43">
        <v>4</v>
      </c>
      <c r="G197" s="50">
        <v>10</v>
      </c>
    </row>
    <row r="198" spans="2:7" s="52" customFormat="1" ht="15.75" thickBot="1" x14ac:dyDescent="0.3">
      <c r="B198" s="70"/>
      <c r="C198" s="73" t="s">
        <v>13</v>
      </c>
      <c r="D198" s="26" t="s">
        <v>39</v>
      </c>
      <c r="E198" s="42">
        <v>20</v>
      </c>
      <c r="F198" s="43">
        <v>7</v>
      </c>
      <c r="G198" s="50">
        <v>9</v>
      </c>
    </row>
    <row r="199" spans="2:7" s="52" customFormat="1" x14ac:dyDescent="0.25">
      <c r="B199" s="70"/>
      <c r="C199" s="72" t="s">
        <v>14</v>
      </c>
      <c r="D199" s="23" t="s">
        <v>0</v>
      </c>
      <c r="E199" s="38">
        <v>224</v>
      </c>
      <c r="F199" s="39">
        <v>149</v>
      </c>
      <c r="G199" s="48">
        <v>1336</v>
      </c>
    </row>
    <row r="200" spans="2:7" s="52" customFormat="1" ht="15.75" thickBot="1" x14ac:dyDescent="0.3">
      <c r="B200" s="70"/>
      <c r="C200" s="73" t="s">
        <v>14</v>
      </c>
      <c r="D200" s="24" t="s">
        <v>39</v>
      </c>
      <c r="E200" s="40">
        <v>159</v>
      </c>
      <c r="F200" s="41">
        <v>7</v>
      </c>
      <c r="G200" s="49">
        <v>24</v>
      </c>
    </row>
    <row r="201" spans="2:7" s="52" customFormat="1" x14ac:dyDescent="0.25">
      <c r="B201" s="70"/>
      <c r="C201" s="72" t="s">
        <v>45</v>
      </c>
      <c r="D201" s="26" t="s">
        <v>0</v>
      </c>
      <c r="E201" s="42">
        <v>17</v>
      </c>
      <c r="F201" s="43"/>
      <c r="G201" s="50">
        <v>3</v>
      </c>
    </row>
    <row r="202" spans="2:7" s="52" customFormat="1" ht="15.75" thickBot="1" x14ac:dyDescent="0.3">
      <c r="B202" s="70"/>
      <c r="C202" s="73" t="s">
        <v>45</v>
      </c>
      <c r="D202" s="26" t="s">
        <v>39</v>
      </c>
      <c r="E202" s="42">
        <v>3</v>
      </c>
      <c r="F202" s="43">
        <v>4</v>
      </c>
      <c r="G202" s="50">
        <v>12</v>
      </c>
    </row>
    <row r="203" spans="2:7" s="52" customFormat="1" x14ac:dyDescent="0.25">
      <c r="B203" s="70"/>
      <c r="C203" s="72" t="s">
        <v>17</v>
      </c>
      <c r="D203" s="23" t="s">
        <v>0</v>
      </c>
      <c r="E203" s="38">
        <v>1</v>
      </c>
      <c r="F203" s="39"/>
      <c r="G203" s="48">
        <v>1</v>
      </c>
    </row>
    <row r="204" spans="2:7" s="52" customFormat="1" ht="15.75" thickBot="1" x14ac:dyDescent="0.3">
      <c r="B204" s="70"/>
      <c r="C204" s="73" t="s">
        <v>17</v>
      </c>
      <c r="D204" s="24" t="s">
        <v>39</v>
      </c>
      <c r="E204" s="40"/>
      <c r="F204" s="41"/>
      <c r="G204" s="49">
        <v>1</v>
      </c>
    </row>
    <row r="205" spans="2:7" s="52" customFormat="1" x14ac:dyDescent="0.25">
      <c r="B205" s="70"/>
      <c r="C205" s="72" t="s">
        <v>18</v>
      </c>
      <c r="D205" s="26" t="s">
        <v>0</v>
      </c>
      <c r="E205" s="42">
        <v>67</v>
      </c>
      <c r="F205" s="43">
        <v>70</v>
      </c>
      <c r="G205" s="50">
        <v>447</v>
      </c>
    </row>
    <row r="206" spans="2:7" s="52" customFormat="1" ht="15.75" thickBot="1" x14ac:dyDescent="0.3">
      <c r="B206" s="70"/>
      <c r="C206" s="73" t="s">
        <v>18</v>
      </c>
      <c r="D206" s="26" t="s">
        <v>39</v>
      </c>
      <c r="E206" s="42">
        <v>91</v>
      </c>
      <c r="F206" s="43">
        <v>169</v>
      </c>
      <c r="G206" s="50">
        <v>211</v>
      </c>
    </row>
    <row r="207" spans="2:7" s="52" customFormat="1" x14ac:dyDescent="0.25">
      <c r="B207" s="70"/>
      <c r="C207" s="72" t="s">
        <v>19</v>
      </c>
      <c r="D207" s="23" t="s">
        <v>0</v>
      </c>
      <c r="E207" s="38">
        <v>65</v>
      </c>
      <c r="F207" s="39">
        <v>88</v>
      </c>
      <c r="G207" s="48">
        <v>429</v>
      </c>
    </row>
    <row r="208" spans="2:7" s="52" customFormat="1" ht="15.75" thickBot="1" x14ac:dyDescent="0.3">
      <c r="B208" s="70"/>
      <c r="C208" s="73" t="s">
        <v>19</v>
      </c>
      <c r="D208" s="24" t="s">
        <v>39</v>
      </c>
      <c r="E208" s="40">
        <v>82</v>
      </c>
      <c r="F208" s="41">
        <v>49</v>
      </c>
      <c r="G208" s="49">
        <v>127</v>
      </c>
    </row>
    <row r="209" spans="2:7" s="52" customFormat="1" x14ac:dyDescent="0.25">
      <c r="B209" s="70"/>
      <c r="C209" s="72" t="s">
        <v>20</v>
      </c>
      <c r="D209" s="26" t="s">
        <v>0</v>
      </c>
      <c r="E209" s="42">
        <v>1</v>
      </c>
      <c r="F209" s="43"/>
      <c r="G209" s="50">
        <v>28</v>
      </c>
    </row>
    <row r="210" spans="2:7" s="52" customFormat="1" ht="15.75" thickBot="1" x14ac:dyDescent="0.3">
      <c r="B210" s="70"/>
      <c r="C210" s="73" t="s">
        <v>20</v>
      </c>
      <c r="D210" s="26" t="s">
        <v>39</v>
      </c>
      <c r="E210" s="42">
        <v>7</v>
      </c>
      <c r="F210" s="43"/>
      <c r="G210" s="50">
        <v>2</v>
      </c>
    </row>
    <row r="211" spans="2:7" s="52" customFormat="1" x14ac:dyDescent="0.25">
      <c r="B211" s="70"/>
      <c r="C211" s="72" t="s">
        <v>22</v>
      </c>
      <c r="D211" s="23" t="s">
        <v>0</v>
      </c>
      <c r="E211" s="38">
        <v>104</v>
      </c>
      <c r="F211" s="39">
        <v>139</v>
      </c>
      <c r="G211" s="48">
        <v>1320</v>
      </c>
    </row>
    <row r="212" spans="2:7" s="52" customFormat="1" ht="15.75" thickBot="1" x14ac:dyDescent="0.3">
      <c r="B212" s="70"/>
      <c r="C212" s="73" t="s">
        <v>22</v>
      </c>
      <c r="D212" s="24" t="s">
        <v>39</v>
      </c>
      <c r="E212" s="40">
        <v>188</v>
      </c>
      <c r="F212" s="41">
        <v>135</v>
      </c>
      <c r="G212" s="49">
        <v>187</v>
      </c>
    </row>
    <row r="213" spans="2:7" s="52" customFormat="1" ht="15.75" thickBot="1" x14ac:dyDescent="0.3">
      <c r="B213" s="70"/>
      <c r="C213" s="25" t="s">
        <v>23</v>
      </c>
      <c r="D213" s="26" t="s">
        <v>0</v>
      </c>
      <c r="E213" s="42"/>
      <c r="F213" s="43">
        <v>1</v>
      </c>
      <c r="G213" s="50"/>
    </row>
    <row r="214" spans="2:7" s="52" customFormat="1" x14ac:dyDescent="0.25">
      <c r="B214" s="70"/>
      <c r="C214" s="72" t="s">
        <v>24</v>
      </c>
      <c r="D214" s="23" t="s">
        <v>0</v>
      </c>
      <c r="E214" s="38"/>
      <c r="F214" s="39"/>
      <c r="G214" s="48">
        <v>8</v>
      </c>
    </row>
    <row r="215" spans="2:7" s="52" customFormat="1" ht="15.75" thickBot="1" x14ac:dyDescent="0.3">
      <c r="B215" s="70"/>
      <c r="C215" s="73" t="s">
        <v>24</v>
      </c>
      <c r="D215" s="24" t="s">
        <v>39</v>
      </c>
      <c r="E215" s="40"/>
      <c r="F215" s="41"/>
      <c r="G215" s="49">
        <v>7</v>
      </c>
    </row>
    <row r="216" spans="2:7" s="52" customFormat="1" x14ac:dyDescent="0.25">
      <c r="B216" s="70"/>
      <c r="C216" s="72" t="s">
        <v>43</v>
      </c>
      <c r="D216" s="26" t="s">
        <v>0</v>
      </c>
      <c r="E216" s="42"/>
      <c r="F216" s="43"/>
      <c r="G216" s="50">
        <v>3</v>
      </c>
    </row>
    <row r="217" spans="2:7" s="52" customFormat="1" ht="15.75" thickBot="1" x14ac:dyDescent="0.3">
      <c r="B217" s="70"/>
      <c r="C217" s="73" t="s">
        <v>43</v>
      </c>
      <c r="D217" s="26" t="s">
        <v>39</v>
      </c>
      <c r="E217" s="42">
        <v>3</v>
      </c>
      <c r="F217" s="43">
        <v>1</v>
      </c>
      <c r="G217" s="50">
        <v>3</v>
      </c>
    </row>
    <row r="218" spans="2:7" s="52" customFormat="1" x14ac:dyDescent="0.25">
      <c r="B218" s="70"/>
      <c r="C218" s="72" t="s">
        <v>25</v>
      </c>
      <c r="D218" s="23" t="s">
        <v>0</v>
      </c>
      <c r="E218" s="38">
        <v>2</v>
      </c>
      <c r="F218" s="39">
        <v>3</v>
      </c>
      <c r="G218" s="48">
        <v>18</v>
      </c>
    </row>
    <row r="219" spans="2:7" s="52" customFormat="1" ht="15.75" thickBot="1" x14ac:dyDescent="0.3">
      <c r="B219" s="70"/>
      <c r="C219" s="73" t="s">
        <v>25</v>
      </c>
      <c r="D219" s="24" t="s">
        <v>39</v>
      </c>
      <c r="E219" s="40">
        <v>1</v>
      </c>
      <c r="F219" s="41"/>
      <c r="G219" s="49">
        <v>9</v>
      </c>
    </row>
    <row r="220" spans="2:7" s="52" customFormat="1" x14ac:dyDescent="0.25">
      <c r="B220" s="70"/>
      <c r="C220" s="72" t="s">
        <v>26</v>
      </c>
      <c r="D220" s="23" t="s">
        <v>0</v>
      </c>
      <c r="E220" s="38">
        <v>6</v>
      </c>
      <c r="F220" s="39">
        <v>11</v>
      </c>
      <c r="G220" s="48">
        <v>19</v>
      </c>
    </row>
    <row r="221" spans="2:7" s="52" customFormat="1" ht="15.75" thickBot="1" x14ac:dyDescent="0.3">
      <c r="B221" s="70"/>
      <c r="C221" s="73" t="s">
        <v>26</v>
      </c>
      <c r="D221" s="24" t="s">
        <v>39</v>
      </c>
      <c r="E221" s="40">
        <v>3</v>
      </c>
      <c r="F221" s="41">
        <v>19</v>
      </c>
      <c r="G221" s="49">
        <v>2</v>
      </c>
    </row>
    <row r="222" spans="2:7" s="52" customFormat="1" ht="15.75" thickBot="1" x14ac:dyDescent="0.3">
      <c r="B222" s="70"/>
      <c r="C222" s="25" t="s">
        <v>27</v>
      </c>
      <c r="D222" s="26" t="s">
        <v>0</v>
      </c>
      <c r="E222" s="42">
        <v>1</v>
      </c>
      <c r="F222" s="43"/>
      <c r="G222" s="50"/>
    </row>
    <row r="223" spans="2:7" s="52" customFormat="1" x14ac:dyDescent="0.25">
      <c r="B223" s="70"/>
      <c r="C223" s="72" t="s">
        <v>28</v>
      </c>
      <c r="D223" s="23" t="s">
        <v>0</v>
      </c>
      <c r="E223" s="38">
        <v>59</v>
      </c>
      <c r="F223" s="39">
        <v>34</v>
      </c>
      <c r="G223" s="48">
        <v>276</v>
      </c>
    </row>
    <row r="224" spans="2:7" s="52" customFormat="1" ht="15.75" thickBot="1" x14ac:dyDescent="0.3">
      <c r="B224" s="70"/>
      <c r="C224" s="73" t="s">
        <v>28</v>
      </c>
      <c r="D224" s="24" t="s">
        <v>39</v>
      </c>
      <c r="E224" s="40">
        <v>81</v>
      </c>
      <c r="F224" s="41">
        <v>36</v>
      </c>
      <c r="G224" s="49">
        <v>25</v>
      </c>
    </row>
    <row r="225" spans="2:7" s="52" customFormat="1" x14ac:dyDescent="0.25">
      <c r="B225" s="70"/>
      <c r="C225" s="72" t="s">
        <v>72</v>
      </c>
      <c r="D225" s="26" t="s">
        <v>0</v>
      </c>
      <c r="E225" s="42">
        <v>2528</v>
      </c>
      <c r="F225" s="43">
        <v>2540</v>
      </c>
      <c r="G225" s="50">
        <v>7461</v>
      </c>
    </row>
    <row r="226" spans="2:7" s="52" customFormat="1" ht="15.75" thickBot="1" x14ac:dyDescent="0.3">
      <c r="B226" s="71"/>
      <c r="C226" s="73" t="s">
        <v>72</v>
      </c>
      <c r="D226" s="24" t="s">
        <v>39</v>
      </c>
      <c r="E226" s="40">
        <v>3592</v>
      </c>
      <c r="F226" s="41">
        <v>2648</v>
      </c>
      <c r="G226" s="49">
        <v>2639</v>
      </c>
    </row>
    <row r="227" spans="2:7" s="52" customFormat="1" x14ac:dyDescent="0.25">
      <c r="B227" s="74" t="s">
        <v>33</v>
      </c>
      <c r="C227" s="72" t="s">
        <v>46</v>
      </c>
      <c r="D227" s="23" t="s">
        <v>0</v>
      </c>
      <c r="E227" s="38">
        <v>475</v>
      </c>
      <c r="F227" s="39">
        <v>384</v>
      </c>
      <c r="G227" s="48">
        <v>1454</v>
      </c>
    </row>
    <row r="228" spans="2:7" s="52" customFormat="1" ht="15.75" thickBot="1" x14ac:dyDescent="0.3">
      <c r="B228" s="75"/>
      <c r="C228" s="73" t="s">
        <v>46</v>
      </c>
      <c r="D228" s="24" t="s">
        <v>39</v>
      </c>
      <c r="E228" s="40">
        <v>467</v>
      </c>
      <c r="F228" s="41">
        <v>356</v>
      </c>
      <c r="G228" s="49">
        <v>688</v>
      </c>
    </row>
    <row r="229" spans="2:7" s="52" customFormat="1" x14ac:dyDescent="0.25">
      <c r="B229" s="75"/>
      <c r="C229" s="72" t="s">
        <v>1</v>
      </c>
      <c r="D229" s="26" t="s">
        <v>0</v>
      </c>
      <c r="E229" s="42">
        <v>2671</v>
      </c>
      <c r="F229" s="43">
        <v>1937</v>
      </c>
      <c r="G229" s="50">
        <v>22335</v>
      </c>
    </row>
    <row r="230" spans="2:7" s="52" customFormat="1" ht="15.75" thickBot="1" x14ac:dyDescent="0.3">
      <c r="B230" s="75"/>
      <c r="C230" s="73" t="s">
        <v>1</v>
      </c>
      <c r="D230" s="26" t="s">
        <v>39</v>
      </c>
      <c r="E230" s="42">
        <v>2666</v>
      </c>
      <c r="F230" s="43">
        <v>822</v>
      </c>
      <c r="G230" s="50">
        <v>327</v>
      </c>
    </row>
    <row r="231" spans="2:7" s="52" customFormat="1" x14ac:dyDescent="0.25">
      <c r="B231" s="75"/>
      <c r="C231" s="72" t="s">
        <v>2</v>
      </c>
      <c r="D231" s="23" t="s">
        <v>0</v>
      </c>
      <c r="E231" s="38">
        <v>3</v>
      </c>
      <c r="F231" s="39"/>
      <c r="G231" s="48">
        <v>161</v>
      </c>
    </row>
    <row r="232" spans="2:7" s="52" customFormat="1" ht="15.75" thickBot="1" x14ac:dyDescent="0.3">
      <c r="B232" s="75"/>
      <c r="C232" s="73" t="s">
        <v>2</v>
      </c>
      <c r="D232" s="24" t="s">
        <v>39</v>
      </c>
      <c r="E232" s="40">
        <v>5</v>
      </c>
      <c r="F232" s="41">
        <v>1</v>
      </c>
      <c r="G232" s="49">
        <v>4</v>
      </c>
    </row>
    <row r="233" spans="2:7" s="52" customFormat="1" x14ac:dyDescent="0.25">
      <c r="B233" s="75"/>
      <c r="C233" s="72" t="s">
        <v>3</v>
      </c>
      <c r="D233" s="26" t="s">
        <v>0</v>
      </c>
      <c r="E233" s="42">
        <v>88</v>
      </c>
      <c r="F233" s="43">
        <v>81</v>
      </c>
      <c r="G233" s="50">
        <v>557</v>
      </c>
    </row>
    <row r="234" spans="2:7" s="52" customFormat="1" ht="15.75" thickBot="1" x14ac:dyDescent="0.3">
      <c r="B234" s="75"/>
      <c r="C234" s="73" t="s">
        <v>3</v>
      </c>
      <c r="D234" s="26" t="s">
        <v>39</v>
      </c>
      <c r="E234" s="42">
        <v>84</v>
      </c>
      <c r="F234" s="43">
        <v>24</v>
      </c>
      <c r="G234" s="50">
        <v>20</v>
      </c>
    </row>
    <row r="235" spans="2:7" s="52" customFormat="1" x14ac:dyDescent="0.25">
      <c r="B235" s="75"/>
      <c r="C235" s="72" t="s">
        <v>4</v>
      </c>
      <c r="D235" s="23" t="s">
        <v>0</v>
      </c>
      <c r="E235" s="38"/>
      <c r="F235" s="39"/>
      <c r="G235" s="48">
        <v>2</v>
      </c>
    </row>
    <row r="236" spans="2:7" s="52" customFormat="1" ht="15.75" thickBot="1" x14ac:dyDescent="0.3">
      <c r="B236" s="75"/>
      <c r="C236" s="73" t="s">
        <v>4</v>
      </c>
      <c r="D236" s="24" t="s">
        <v>39</v>
      </c>
      <c r="E236" s="40"/>
      <c r="F236" s="41"/>
      <c r="G236" s="49">
        <v>2</v>
      </c>
    </row>
    <row r="237" spans="2:7" s="52" customFormat="1" x14ac:dyDescent="0.25">
      <c r="B237" s="75"/>
      <c r="C237" s="72" t="s">
        <v>5</v>
      </c>
      <c r="D237" s="26" t="s">
        <v>0</v>
      </c>
      <c r="E237" s="42">
        <v>73</v>
      </c>
      <c r="F237" s="43">
        <v>58</v>
      </c>
      <c r="G237" s="50">
        <v>458</v>
      </c>
    </row>
    <row r="238" spans="2:7" s="52" customFormat="1" ht="15.75" thickBot="1" x14ac:dyDescent="0.3">
      <c r="B238" s="75"/>
      <c r="C238" s="73" t="s">
        <v>5</v>
      </c>
      <c r="D238" s="26" t="s">
        <v>39</v>
      </c>
      <c r="E238" s="42">
        <v>63</v>
      </c>
      <c r="F238" s="43">
        <v>50</v>
      </c>
      <c r="G238" s="50">
        <v>144</v>
      </c>
    </row>
    <row r="239" spans="2:7" s="52" customFormat="1" x14ac:dyDescent="0.25">
      <c r="B239" s="75"/>
      <c r="C239" s="72" t="s">
        <v>41</v>
      </c>
      <c r="D239" s="23" t="s">
        <v>0</v>
      </c>
      <c r="E239" s="38">
        <v>1826</v>
      </c>
      <c r="F239" s="39">
        <v>1639</v>
      </c>
      <c r="G239" s="48">
        <v>10131</v>
      </c>
    </row>
    <row r="240" spans="2:7" s="52" customFormat="1" ht="15.75" thickBot="1" x14ac:dyDescent="0.3">
      <c r="B240" s="75"/>
      <c r="C240" s="73" t="s">
        <v>41</v>
      </c>
      <c r="D240" s="24" t="s">
        <v>39</v>
      </c>
      <c r="E240" s="40">
        <v>1766</v>
      </c>
      <c r="F240" s="41">
        <v>1768</v>
      </c>
      <c r="G240" s="49">
        <v>5099</v>
      </c>
    </row>
    <row r="241" spans="2:7" s="52" customFormat="1" ht="15.75" thickBot="1" x14ac:dyDescent="0.3">
      <c r="B241" s="75"/>
      <c r="C241" s="25" t="s">
        <v>70</v>
      </c>
      <c r="D241" s="26" t="s">
        <v>39</v>
      </c>
      <c r="E241" s="42"/>
      <c r="F241" s="43"/>
      <c r="G241" s="50">
        <v>1</v>
      </c>
    </row>
    <row r="242" spans="2:7" s="52" customFormat="1" x14ac:dyDescent="0.25">
      <c r="B242" s="75"/>
      <c r="C242" s="72" t="s">
        <v>71</v>
      </c>
      <c r="D242" s="23" t="s">
        <v>0</v>
      </c>
      <c r="E242" s="38"/>
      <c r="F242" s="39"/>
      <c r="G242" s="48">
        <v>1</v>
      </c>
    </row>
    <row r="243" spans="2:7" s="52" customFormat="1" ht="15.75" thickBot="1" x14ac:dyDescent="0.3">
      <c r="B243" s="75"/>
      <c r="C243" s="73" t="s">
        <v>71</v>
      </c>
      <c r="D243" s="24" t="s">
        <v>39</v>
      </c>
      <c r="E243" s="40"/>
      <c r="F243" s="41"/>
      <c r="G243" s="49">
        <v>1</v>
      </c>
    </row>
    <row r="244" spans="2:7" s="52" customFormat="1" x14ac:dyDescent="0.25">
      <c r="B244" s="75"/>
      <c r="C244" s="72" t="s">
        <v>6</v>
      </c>
      <c r="D244" s="26" t="s">
        <v>0</v>
      </c>
      <c r="E244" s="42">
        <v>362</v>
      </c>
      <c r="F244" s="43">
        <v>422</v>
      </c>
      <c r="G244" s="50">
        <v>1887</v>
      </c>
    </row>
    <row r="245" spans="2:7" s="52" customFormat="1" ht="15.75" thickBot="1" x14ac:dyDescent="0.3">
      <c r="B245" s="75"/>
      <c r="C245" s="73" t="s">
        <v>6</v>
      </c>
      <c r="D245" s="26" t="s">
        <v>39</v>
      </c>
      <c r="E245" s="42">
        <v>293</v>
      </c>
      <c r="F245" s="43">
        <v>52</v>
      </c>
      <c r="G245" s="50">
        <v>66</v>
      </c>
    </row>
    <row r="246" spans="2:7" s="52" customFormat="1" x14ac:dyDescent="0.25">
      <c r="B246" s="75"/>
      <c r="C246" s="72" t="s">
        <v>7</v>
      </c>
      <c r="D246" s="23" t="s">
        <v>0</v>
      </c>
      <c r="E246" s="38">
        <v>2011</v>
      </c>
      <c r="F246" s="39">
        <v>1293</v>
      </c>
      <c r="G246" s="48">
        <v>20713</v>
      </c>
    </row>
    <row r="247" spans="2:7" s="52" customFormat="1" ht="15.75" thickBot="1" x14ac:dyDescent="0.3">
      <c r="B247" s="75"/>
      <c r="C247" s="73" t="s">
        <v>7</v>
      </c>
      <c r="D247" s="24" t="s">
        <v>39</v>
      </c>
      <c r="E247" s="40">
        <v>1676</v>
      </c>
      <c r="F247" s="41">
        <v>597</v>
      </c>
      <c r="G247" s="49">
        <v>1352</v>
      </c>
    </row>
    <row r="248" spans="2:7" s="52" customFormat="1" x14ac:dyDescent="0.25">
      <c r="B248" s="75"/>
      <c r="C248" s="72" t="s">
        <v>8</v>
      </c>
      <c r="D248" s="26" t="s">
        <v>0</v>
      </c>
      <c r="E248" s="42">
        <v>225</v>
      </c>
      <c r="F248" s="43">
        <v>276</v>
      </c>
      <c r="G248" s="50">
        <v>1263</v>
      </c>
    </row>
    <row r="249" spans="2:7" s="52" customFormat="1" ht="15.75" thickBot="1" x14ac:dyDescent="0.3">
      <c r="B249" s="75"/>
      <c r="C249" s="73" t="s">
        <v>8</v>
      </c>
      <c r="D249" s="26" t="s">
        <v>39</v>
      </c>
      <c r="E249" s="42">
        <v>219</v>
      </c>
      <c r="F249" s="43">
        <v>244</v>
      </c>
      <c r="G249" s="50">
        <v>863</v>
      </c>
    </row>
    <row r="250" spans="2:7" s="52" customFormat="1" x14ac:dyDescent="0.25">
      <c r="B250" s="75"/>
      <c r="C250" s="72" t="s">
        <v>9</v>
      </c>
      <c r="D250" s="23" t="s">
        <v>0</v>
      </c>
      <c r="E250" s="38">
        <v>5471</v>
      </c>
      <c r="F250" s="39">
        <v>2183</v>
      </c>
      <c r="G250" s="48">
        <v>5077</v>
      </c>
    </row>
    <row r="251" spans="2:7" s="52" customFormat="1" ht="15.75" thickBot="1" x14ac:dyDescent="0.3">
      <c r="B251" s="75"/>
      <c r="C251" s="73" t="s">
        <v>9</v>
      </c>
      <c r="D251" s="24" t="s">
        <v>39</v>
      </c>
      <c r="E251" s="40">
        <v>5335</v>
      </c>
      <c r="F251" s="41">
        <v>1198</v>
      </c>
      <c r="G251" s="49">
        <v>291</v>
      </c>
    </row>
    <row r="252" spans="2:7" s="52" customFormat="1" x14ac:dyDescent="0.25">
      <c r="B252" s="75"/>
      <c r="C252" s="72" t="s">
        <v>56</v>
      </c>
      <c r="D252" s="26" t="s">
        <v>0</v>
      </c>
      <c r="E252" s="42">
        <v>54</v>
      </c>
      <c r="F252" s="43">
        <v>3</v>
      </c>
      <c r="G252" s="50">
        <v>223</v>
      </c>
    </row>
    <row r="253" spans="2:7" s="52" customFormat="1" ht="15.75" thickBot="1" x14ac:dyDescent="0.3">
      <c r="B253" s="75"/>
      <c r="C253" s="73" t="s">
        <v>56</v>
      </c>
      <c r="D253" s="26" t="s">
        <v>39</v>
      </c>
      <c r="E253" s="42">
        <v>43</v>
      </c>
      <c r="F253" s="43">
        <v>1</v>
      </c>
      <c r="G253" s="50">
        <v>6</v>
      </c>
    </row>
    <row r="254" spans="2:7" s="52" customFormat="1" x14ac:dyDescent="0.25">
      <c r="B254" s="75"/>
      <c r="C254" s="72" t="s">
        <v>57</v>
      </c>
      <c r="D254" s="23" t="s">
        <v>0</v>
      </c>
      <c r="E254" s="38">
        <v>58</v>
      </c>
      <c r="F254" s="39">
        <v>24</v>
      </c>
      <c r="G254" s="48">
        <v>206</v>
      </c>
    </row>
    <row r="255" spans="2:7" s="52" customFormat="1" ht="15.75" thickBot="1" x14ac:dyDescent="0.3">
      <c r="B255" s="75"/>
      <c r="C255" s="73" t="s">
        <v>57</v>
      </c>
      <c r="D255" s="24" t="s">
        <v>39</v>
      </c>
      <c r="E255" s="40">
        <v>61</v>
      </c>
      <c r="F255" s="41">
        <v>8</v>
      </c>
      <c r="G255" s="49">
        <v>28</v>
      </c>
    </row>
    <row r="256" spans="2:7" s="52" customFormat="1" x14ac:dyDescent="0.25">
      <c r="B256" s="75"/>
      <c r="C256" s="72" t="s">
        <v>68</v>
      </c>
      <c r="D256" s="26" t="s">
        <v>0</v>
      </c>
      <c r="E256" s="42">
        <v>2043</v>
      </c>
      <c r="F256" s="43">
        <v>1108</v>
      </c>
      <c r="G256" s="50">
        <v>17764</v>
      </c>
    </row>
    <row r="257" spans="2:7" s="52" customFormat="1" ht="15.75" thickBot="1" x14ac:dyDescent="0.3">
      <c r="B257" s="75"/>
      <c r="C257" s="73" t="s">
        <v>68</v>
      </c>
      <c r="D257" s="26" t="s">
        <v>39</v>
      </c>
      <c r="E257" s="42">
        <v>1782</v>
      </c>
      <c r="F257" s="43">
        <v>361</v>
      </c>
      <c r="G257" s="50">
        <v>443</v>
      </c>
    </row>
    <row r="258" spans="2:7" s="52" customFormat="1" x14ac:dyDescent="0.25">
      <c r="B258" s="75"/>
      <c r="C258" s="72" t="s">
        <v>10</v>
      </c>
      <c r="D258" s="23" t="s">
        <v>0</v>
      </c>
      <c r="E258" s="38">
        <v>405</v>
      </c>
      <c r="F258" s="39">
        <v>165</v>
      </c>
      <c r="G258" s="48">
        <v>1540</v>
      </c>
    </row>
    <row r="259" spans="2:7" s="52" customFormat="1" ht="15.75" thickBot="1" x14ac:dyDescent="0.3">
      <c r="B259" s="75"/>
      <c r="C259" s="73" t="s">
        <v>10</v>
      </c>
      <c r="D259" s="24" t="s">
        <v>39</v>
      </c>
      <c r="E259" s="40">
        <v>280</v>
      </c>
      <c r="F259" s="41">
        <v>50</v>
      </c>
      <c r="G259" s="49">
        <v>158</v>
      </c>
    </row>
    <row r="260" spans="2:7" s="52" customFormat="1" x14ac:dyDescent="0.25">
      <c r="B260" s="75"/>
      <c r="C260" s="72" t="s">
        <v>11</v>
      </c>
      <c r="D260" s="26" t="s">
        <v>0</v>
      </c>
      <c r="E260" s="42">
        <v>73904</v>
      </c>
      <c r="F260" s="43">
        <v>37418</v>
      </c>
      <c r="G260" s="50">
        <v>205987</v>
      </c>
    </row>
    <row r="261" spans="2:7" s="52" customFormat="1" ht="15.75" thickBot="1" x14ac:dyDescent="0.3">
      <c r="B261" s="75"/>
      <c r="C261" s="73" t="s">
        <v>11</v>
      </c>
      <c r="D261" s="26" t="s">
        <v>39</v>
      </c>
      <c r="E261" s="42">
        <v>60248</v>
      </c>
      <c r="F261" s="43">
        <v>12587</v>
      </c>
      <c r="G261" s="50">
        <v>13860</v>
      </c>
    </row>
    <row r="262" spans="2:7" s="52" customFormat="1" x14ac:dyDescent="0.25">
      <c r="B262" s="75"/>
      <c r="C262" s="72" t="s">
        <v>12</v>
      </c>
      <c r="D262" s="23" t="s">
        <v>0</v>
      </c>
      <c r="E262" s="38">
        <v>886</v>
      </c>
      <c r="F262" s="39">
        <v>879</v>
      </c>
      <c r="G262" s="48">
        <v>1360</v>
      </c>
    </row>
    <row r="263" spans="2:7" s="52" customFormat="1" ht="15.75" thickBot="1" x14ac:dyDescent="0.3">
      <c r="B263" s="75"/>
      <c r="C263" s="73" t="s">
        <v>12</v>
      </c>
      <c r="D263" s="24" t="s">
        <v>39</v>
      </c>
      <c r="E263" s="40">
        <v>454</v>
      </c>
      <c r="F263" s="41">
        <v>99</v>
      </c>
      <c r="G263" s="49">
        <v>143</v>
      </c>
    </row>
    <row r="264" spans="2:7" s="52" customFormat="1" ht="15.75" thickBot="1" x14ac:dyDescent="0.3">
      <c r="B264" s="75"/>
      <c r="C264" s="25" t="s">
        <v>55</v>
      </c>
      <c r="D264" s="26" t="s">
        <v>39</v>
      </c>
      <c r="E264" s="42">
        <v>1</v>
      </c>
      <c r="F264" s="43"/>
      <c r="G264" s="50"/>
    </row>
    <row r="265" spans="2:7" s="52" customFormat="1" x14ac:dyDescent="0.25">
      <c r="B265" s="75"/>
      <c r="C265" s="72" t="s">
        <v>69</v>
      </c>
      <c r="D265" s="23" t="s">
        <v>0</v>
      </c>
      <c r="E265" s="38">
        <v>463</v>
      </c>
      <c r="F265" s="39">
        <v>607</v>
      </c>
      <c r="G265" s="48">
        <v>2092</v>
      </c>
    </row>
    <row r="266" spans="2:7" s="52" customFormat="1" ht="15.75" thickBot="1" x14ac:dyDescent="0.3">
      <c r="B266" s="75"/>
      <c r="C266" s="73" t="s">
        <v>69</v>
      </c>
      <c r="D266" s="24" t="s">
        <v>39</v>
      </c>
      <c r="E266" s="40">
        <v>271</v>
      </c>
      <c r="F266" s="41">
        <v>55</v>
      </c>
      <c r="G266" s="49">
        <v>65</v>
      </c>
    </row>
    <row r="267" spans="2:7" s="52" customFormat="1" x14ac:dyDescent="0.25">
      <c r="B267" s="75"/>
      <c r="C267" s="72" t="s">
        <v>58</v>
      </c>
      <c r="D267" s="26" t="s">
        <v>0</v>
      </c>
      <c r="E267" s="42">
        <v>14392</v>
      </c>
      <c r="F267" s="43">
        <v>6452</v>
      </c>
      <c r="G267" s="50">
        <v>60743</v>
      </c>
    </row>
    <row r="268" spans="2:7" s="52" customFormat="1" ht="15.75" thickBot="1" x14ac:dyDescent="0.3">
      <c r="B268" s="75"/>
      <c r="C268" s="73" t="s">
        <v>58</v>
      </c>
      <c r="D268" s="26" t="s">
        <v>39</v>
      </c>
      <c r="E268" s="42">
        <v>11861</v>
      </c>
      <c r="F268" s="43">
        <v>1727</v>
      </c>
      <c r="G268" s="50">
        <v>2497</v>
      </c>
    </row>
    <row r="269" spans="2:7" s="52" customFormat="1" x14ac:dyDescent="0.25">
      <c r="B269" s="75"/>
      <c r="C269" s="72" t="s">
        <v>13</v>
      </c>
      <c r="D269" s="23" t="s">
        <v>0</v>
      </c>
      <c r="E269" s="38">
        <v>4</v>
      </c>
      <c r="F269" s="39">
        <v>5</v>
      </c>
      <c r="G269" s="48">
        <v>34</v>
      </c>
    </row>
    <row r="270" spans="2:7" s="52" customFormat="1" ht="15.75" thickBot="1" x14ac:dyDescent="0.3">
      <c r="B270" s="75"/>
      <c r="C270" s="73" t="s">
        <v>13</v>
      </c>
      <c r="D270" s="24" t="s">
        <v>39</v>
      </c>
      <c r="E270" s="40">
        <v>13</v>
      </c>
      <c r="F270" s="41">
        <v>10</v>
      </c>
      <c r="G270" s="49">
        <v>4</v>
      </c>
    </row>
    <row r="271" spans="2:7" s="52" customFormat="1" x14ac:dyDescent="0.25">
      <c r="B271" s="75"/>
      <c r="C271" s="72" t="s">
        <v>14</v>
      </c>
      <c r="D271" s="26" t="s">
        <v>0</v>
      </c>
      <c r="E271" s="42">
        <v>939</v>
      </c>
      <c r="F271" s="43">
        <v>1120</v>
      </c>
      <c r="G271" s="50">
        <v>6360</v>
      </c>
    </row>
    <row r="272" spans="2:7" s="52" customFormat="1" ht="15.75" thickBot="1" x14ac:dyDescent="0.3">
      <c r="B272" s="75"/>
      <c r="C272" s="73" t="s">
        <v>14</v>
      </c>
      <c r="D272" s="26" t="s">
        <v>39</v>
      </c>
      <c r="E272" s="42">
        <v>495</v>
      </c>
      <c r="F272" s="43">
        <v>12</v>
      </c>
      <c r="G272" s="50">
        <v>41</v>
      </c>
    </row>
    <row r="273" spans="2:7" s="52" customFormat="1" x14ac:dyDescent="0.25">
      <c r="B273" s="75"/>
      <c r="C273" s="72" t="s">
        <v>45</v>
      </c>
      <c r="D273" s="23" t="s">
        <v>0</v>
      </c>
      <c r="E273" s="38">
        <v>171</v>
      </c>
      <c r="F273" s="39">
        <v>98</v>
      </c>
      <c r="G273" s="48">
        <v>842</v>
      </c>
    </row>
    <row r="274" spans="2:7" s="52" customFormat="1" ht="15.75" thickBot="1" x14ac:dyDescent="0.3">
      <c r="B274" s="75"/>
      <c r="C274" s="73" t="s">
        <v>45</v>
      </c>
      <c r="D274" s="24" t="s">
        <v>39</v>
      </c>
      <c r="E274" s="40">
        <v>180</v>
      </c>
      <c r="F274" s="41">
        <v>28</v>
      </c>
      <c r="G274" s="49">
        <v>32</v>
      </c>
    </row>
    <row r="275" spans="2:7" s="52" customFormat="1" x14ac:dyDescent="0.25">
      <c r="B275" s="75"/>
      <c r="C275" s="72" t="s">
        <v>15</v>
      </c>
      <c r="D275" s="23" t="s">
        <v>0</v>
      </c>
      <c r="E275" s="38"/>
      <c r="F275" s="39"/>
      <c r="G275" s="48">
        <v>3</v>
      </c>
    </row>
    <row r="276" spans="2:7" s="52" customFormat="1" ht="15.75" thickBot="1" x14ac:dyDescent="0.3">
      <c r="B276" s="75"/>
      <c r="C276" s="73" t="s">
        <v>15</v>
      </c>
      <c r="D276" s="24" t="s">
        <v>39</v>
      </c>
      <c r="E276" s="40"/>
      <c r="F276" s="41">
        <v>1</v>
      </c>
      <c r="G276" s="49"/>
    </row>
    <row r="277" spans="2:7" s="52" customFormat="1" ht="15.75" thickBot="1" x14ac:dyDescent="0.3">
      <c r="B277" s="75"/>
      <c r="C277" s="25" t="s">
        <v>16</v>
      </c>
      <c r="D277" s="26" t="s">
        <v>0</v>
      </c>
      <c r="E277" s="42"/>
      <c r="F277" s="43">
        <v>2</v>
      </c>
      <c r="G277" s="50">
        <v>2</v>
      </c>
    </row>
    <row r="278" spans="2:7" s="52" customFormat="1" x14ac:dyDescent="0.25">
      <c r="B278" s="75"/>
      <c r="C278" s="72" t="s">
        <v>17</v>
      </c>
      <c r="D278" s="23" t="s">
        <v>0</v>
      </c>
      <c r="E278" s="38">
        <v>8</v>
      </c>
      <c r="F278" s="39">
        <v>1</v>
      </c>
      <c r="G278" s="48">
        <v>22</v>
      </c>
    </row>
    <row r="279" spans="2:7" s="52" customFormat="1" ht="15.75" thickBot="1" x14ac:dyDescent="0.3">
      <c r="B279" s="75"/>
      <c r="C279" s="73" t="s">
        <v>17</v>
      </c>
      <c r="D279" s="24" t="s">
        <v>39</v>
      </c>
      <c r="E279" s="40">
        <v>2</v>
      </c>
      <c r="F279" s="41">
        <v>3</v>
      </c>
      <c r="G279" s="49">
        <v>4</v>
      </c>
    </row>
    <row r="280" spans="2:7" s="52" customFormat="1" x14ac:dyDescent="0.25">
      <c r="B280" s="75"/>
      <c r="C280" s="72" t="s">
        <v>18</v>
      </c>
      <c r="D280" s="23" t="s">
        <v>0</v>
      </c>
      <c r="E280" s="38">
        <v>667</v>
      </c>
      <c r="F280" s="39">
        <v>594</v>
      </c>
      <c r="G280" s="48">
        <v>3593</v>
      </c>
    </row>
    <row r="281" spans="2:7" s="52" customFormat="1" ht="15.75" thickBot="1" x14ac:dyDescent="0.3">
      <c r="B281" s="75"/>
      <c r="C281" s="73" t="s">
        <v>18</v>
      </c>
      <c r="D281" s="24" t="s">
        <v>39</v>
      </c>
      <c r="E281" s="40">
        <v>376</v>
      </c>
      <c r="F281" s="41">
        <v>48</v>
      </c>
      <c r="G281" s="49">
        <v>187</v>
      </c>
    </row>
    <row r="282" spans="2:7" s="52" customFormat="1" x14ac:dyDescent="0.25">
      <c r="B282" s="75"/>
      <c r="C282" s="72" t="s">
        <v>19</v>
      </c>
      <c r="D282" s="26" t="s">
        <v>0</v>
      </c>
      <c r="E282" s="42">
        <v>1448</v>
      </c>
      <c r="F282" s="43">
        <v>1308</v>
      </c>
      <c r="G282" s="50">
        <v>8485</v>
      </c>
    </row>
    <row r="283" spans="2:7" s="52" customFormat="1" ht="15.75" thickBot="1" x14ac:dyDescent="0.3">
      <c r="B283" s="75"/>
      <c r="C283" s="73" t="s">
        <v>19</v>
      </c>
      <c r="D283" s="26" t="s">
        <v>39</v>
      </c>
      <c r="E283" s="42">
        <v>1321</v>
      </c>
      <c r="F283" s="43">
        <v>964</v>
      </c>
      <c r="G283" s="50">
        <v>4042</v>
      </c>
    </row>
    <row r="284" spans="2:7" s="52" customFormat="1" x14ac:dyDescent="0.25">
      <c r="B284" s="75"/>
      <c r="C284" s="72" t="s">
        <v>20</v>
      </c>
      <c r="D284" s="23" t="s">
        <v>0</v>
      </c>
      <c r="E284" s="38">
        <v>10</v>
      </c>
      <c r="F284" s="39">
        <v>3</v>
      </c>
      <c r="G284" s="48">
        <v>44</v>
      </c>
    </row>
    <row r="285" spans="2:7" s="52" customFormat="1" ht="15.75" thickBot="1" x14ac:dyDescent="0.3">
      <c r="B285" s="75"/>
      <c r="C285" s="73" t="s">
        <v>20</v>
      </c>
      <c r="D285" s="24" t="s">
        <v>39</v>
      </c>
      <c r="E285" s="40">
        <v>9</v>
      </c>
      <c r="F285" s="41"/>
      <c r="G285" s="49">
        <v>7</v>
      </c>
    </row>
    <row r="286" spans="2:7" s="52" customFormat="1" x14ac:dyDescent="0.25">
      <c r="B286" s="75"/>
      <c r="C286" s="72" t="s">
        <v>21</v>
      </c>
      <c r="D286" s="26" t="s">
        <v>0</v>
      </c>
      <c r="E286" s="42">
        <v>141</v>
      </c>
      <c r="F286" s="43">
        <v>86</v>
      </c>
      <c r="G286" s="50">
        <v>334</v>
      </c>
    </row>
    <row r="287" spans="2:7" s="52" customFormat="1" ht="15.75" thickBot="1" x14ac:dyDescent="0.3">
      <c r="B287" s="75"/>
      <c r="C287" s="73" t="s">
        <v>21</v>
      </c>
      <c r="D287" s="26" t="s">
        <v>39</v>
      </c>
      <c r="E287" s="42">
        <v>81</v>
      </c>
      <c r="F287" s="43">
        <v>26</v>
      </c>
      <c r="G287" s="50">
        <v>19</v>
      </c>
    </row>
    <row r="288" spans="2:7" s="52" customFormat="1" x14ac:dyDescent="0.25">
      <c r="B288" s="75"/>
      <c r="C288" s="72" t="s">
        <v>22</v>
      </c>
      <c r="D288" s="23" t="s">
        <v>0</v>
      </c>
      <c r="E288" s="38">
        <v>2765</v>
      </c>
      <c r="F288" s="39">
        <v>2238</v>
      </c>
      <c r="G288" s="48">
        <v>25766</v>
      </c>
    </row>
    <row r="289" spans="2:7" s="52" customFormat="1" ht="15.75" thickBot="1" x14ac:dyDescent="0.3">
      <c r="B289" s="75"/>
      <c r="C289" s="73" t="s">
        <v>22</v>
      </c>
      <c r="D289" s="24" t="s">
        <v>39</v>
      </c>
      <c r="E289" s="40">
        <v>2435</v>
      </c>
      <c r="F289" s="41">
        <v>614</v>
      </c>
      <c r="G289" s="49">
        <v>690</v>
      </c>
    </row>
    <row r="290" spans="2:7" s="52" customFormat="1" x14ac:dyDescent="0.25">
      <c r="B290" s="75"/>
      <c r="C290" s="72" t="s">
        <v>23</v>
      </c>
      <c r="D290" s="26" t="s">
        <v>0</v>
      </c>
      <c r="E290" s="42">
        <v>2</v>
      </c>
      <c r="F290" s="43">
        <v>10</v>
      </c>
      <c r="G290" s="50">
        <v>23</v>
      </c>
    </row>
    <row r="291" spans="2:7" s="52" customFormat="1" ht="15.75" thickBot="1" x14ac:dyDescent="0.3">
      <c r="B291" s="75"/>
      <c r="C291" s="73" t="s">
        <v>23</v>
      </c>
      <c r="D291" s="26" t="s">
        <v>39</v>
      </c>
      <c r="E291" s="42">
        <v>2</v>
      </c>
      <c r="F291" s="43">
        <v>2</v>
      </c>
      <c r="G291" s="50">
        <v>3</v>
      </c>
    </row>
    <row r="292" spans="2:7" s="52" customFormat="1" x14ac:dyDescent="0.25">
      <c r="B292" s="75"/>
      <c r="C292" s="72" t="s">
        <v>24</v>
      </c>
      <c r="D292" s="23" t="s">
        <v>0</v>
      </c>
      <c r="E292" s="38">
        <v>206</v>
      </c>
      <c r="F292" s="39">
        <v>121</v>
      </c>
      <c r="G292" s="48">
        <v>1126</v>
      </c>
    </row>
    <row r="293" spans="2:7" s="52" customFormat="1" ht="15.75" thickBot="1" x14ac:dyDescent="0.3">
      <c r="B293" s="75"/>
      <c r="C293" s="73" t="s">
        <v>24</v>
      </c>
      <c r="D293" s="24" t="s">
        <v>39</v>
      </c>
      <c r="E293" s="40">
        <v>128</v>
      </c>
      <c r="F293" s="41">
        <v>3</v>
      </c>
      <c r="G293" s="49">
        <v>26</v>
      </c>
    </row>
    <row r="294" spans="2:7" s="52" customFormat="1" x14ac:dyDescent="0.25">
      <c r="B294" s="75"/>
      <c r="C294" s="72" t="s">
        <v>43</v>
      </c>
      <c r="D294" s="26" t="s">
        <v>0</v>
      </c>
      <c r="E294" s="42">
        <v>13</v>
      </c>
      <c r="F294" s="43">
        <v>11</v>
      </c>
      <c r="G294" s="50">
        <v>24</v>
      </c>
    </row>
    <row r="295" spans="2:7" s="52" customFormat="1" ht="15.75" thickBot="1" x14ac:dyDescent="0.3">
      <c r="B295" s="75"/>
      <c r="C295" s="73" t="s">
        <v>43</v>
      </c>
      <c r="D295" s="26" t="s">
        <v>39</v>
      </c>
      <c r="E295" s="42">
        <v>16</v>
      </c>
      <c r="F295" s="43">
        <v>3</v>
      </c>
      <c r="G295" s="50">
        <v>5</v>
      </c>
    </row>
    <row r="296" spans="2:7" s="52" customFormat="1" x14ac:dyDescent="0.25">
      <c r="B296" s="75"/>
      <c r="C296" s="72" t="s">
        <v>25</v>
      </c>
      <c r="D296" s="23" t="s">
        <v>0</v>
      </c>
      <c r="E296" s="38">
        <v>61</v>
      </c>
      <c r="F296" s="39">
        <v>53</v>
      </c>
      <c r="G296" s="48">
        <v>244</v>
      </c>
    </row>
    <row r="297" spans="2:7" s="52" customFormat="1" ht="15.75" thickBot="1" x14ac:dyDescent="0.3">
      <c r="B297" s="75"/>
      <c r="C297" s="73" t="s">
        <v>25</v>
      </c>
      <c r="D297" s="24" t="s">
        <v>39</v>
      </c>
      <c r="E297" s="40">
        <v>74</v>
      </c>
      <c r="F297" s="41">
        <v>20</v>
      </c>
      <c r="G297" s="49">
        <v>20</v>
      </c>
    </row>
    <row r="298" spans="2:7" s="52" customFormat="1" ht="15.75" thickBot="1" x14ac:dyDescent="0.3">
      <c r="B298" s="75"/>
      <c r="C298" s="25" t="s">
        <v>42</v>
      </c>
      <c r="D298" s="26" t="s">
        <v>0</v>
      </c>
      <c r="E298" s="42">
        <v>1</v>
      </c>
      <c r="F298" s="43"/>
      <c r="G298" s="50"/>
    </row>
    <row r="299" spans="2:7" s="52" customFormat="1" x14ac:dyDescent="0.25">
      <c r="B299" s="75"/>
      <c r="C299" s="72" t="s">
        <v>26</v>
      </c>
      <c r="D299" s="23" t="s">
        <v>0</v>
      </c>
      <c r="E299" s="38">
        <v>478</v>
      </c>
      <c r="F299" s="39">
        <v>389</v>
      </c>
      <c r="G299" s="48">
        <v>3840</v>
      </c>
    </row>
    <row r="300" spans="2:7" s="52" customFormat="1" ht="15.75" thickBot="1" x14ac:dyDescent="0.3">
      <c r="B300" s="75"/>
      <c r="C300" s="73" t="s">
        <v>26</v>
      </c>
      <c r="D300" s="24" t="s">
        <v>39</v>
      </c>
      <c r="E300" s="40">
        <v>475</v>
      </c>
      <c r="F300" s="41">
        <v>117</v>
      </c>
      <c r="G300" s="49">
        <v>103</v>
      </c>
    </row>
    <row r="301" spans="2:7" s="52" customFormat="1" x14ac:dyDescent="0.25">
      <c r="B301" s="75"/>
      <c r="C301" s="72" t="s">
        <v>27</v>
      </c>
      <c r="D301" s="23" t="s">
        <v>0</v>
      </c>
      <c r="E301" s="38"/>
      <c r="F301" s="39"/>
      <c r="G301" s="48">
        <v>1</v>
      </c>
    </row>
    <row r="302" spans="2:7" s="52" customFormat="1" ht="15.75" thickBot="1" x14ac:dyDescent="0.3">
      <c r="B302" s="75"/>
      <c r="C302" s="73" t="s">
        <v>27</v>
      </c>
      <c r="D302" s="24" t="s">
        <v>39</v>
      </c>
      <c r="E302" s="40"/>
      <c r="F302" s="41">
        <v>1</v>
      </c>
      <c r="G302" s="49"/>
    </row>
    <row r="303" spans="2:7" s="52" customFormat="1" x14ac:dyDescent="0.25">
      <c r="B303" s="75"/>
      <c r="C303" s="72" t="s">
        <v>28</v>
      </c>
      <c r="D303" s="23" t="s">
        <v>0</v>
      </c>
      <c r="E303" s="38">
        <v>158</v>
      </c>
      <c r="F303" s="39">
        <v>126</v>
      </c>
      <c r="G303" s="48">
        <v>1719</v>
      </c>
    </row>
    <row r="304" spans="2:7" s="52" customFormat="1" ht="15.75" thickBot="1" x14ac:dyDescent="0.3">
      <c r="B304" s="75"/>
      <c r="C304" s="73" t="s">
        <v>28</v>
      </c>
      <c r="D304" s="24" t="s">
        <v>39</v>
      </c>
      <c r="E304" s="40">
        <v>142</v>
      </c>
      <c r="F304" s="41">
        <v>50</v>
      </c>
      <c r="G304" s="49">
        <v>154</v>
      </c>
    </row>
    <row r="305" spans="2:7" s="52" customFormat="1" ht="15.75" thickBot="1" x14ac:dyDescent="0.3">
      <c r="B305" s="75"/>
      <c r="C305" s="25" t="s">
        <v>44</v>
      </c>
      <c r="D305" s="26" t="s">
        <v>0</v>
      </c>
      <c r="E305" s="42"/>
      <c r="F305" s="43">
        <v>2</v>
      </c>
      <c r="G305" s="50">
        <v>6</v>
      </c>
    </row>
    <row r="306" spans="2:7" s="52" customFormat="1" x14ac:dyDescent="0.25">
      <c r="B306" s="75"/>
      <c r="C306" s="72" t="s">
        <v>72</v>
      </c>
      <c r="D306" s="23" t="s">
        <v>0</v>
      </c>
      <c r="E306" s="38">
        <v>6645</v>
      </c>
      <c r="F306" s="39">
        <v>6051</v>
      </c>
      <c r="G306" s="48">
        <v>14858</v>
      </c>
    </row>
    <row r="307" spans="2:7" s="52" customFormat="1" ht="15.75" thickBot="1" x14ac:dyDescent="0.3">
      <c r="B307" s="75"/>
      <c r="C307" s="73" t="s">
        <v>72</v>
      </c>
      <c r="D307" s="24" t="s">
        <v>39</v>
      </c>
      <c r="E307" s="40">
        <v>4467</v>
      </c>
      <c r="F307" s="41">
        <v>2046</v>
      </c>
      <c r="G307" s="49">
        <v>3348</v>
      </c>
    </row>
    <row r="308" spans="2:7" s="52" customFormat="1" ht="15.75" thickBot="1" x14ac:dyDescent="0.3">
      <c r="B308" s="76"/>
      <c r="C308" s="30" t="s">
        <v>60</v>
      </c>
      <c r="D308" s="22" t="s">
        <v>0</v>
      </c>
      <c r="E308" s="36"/>
      <c r="F308" s="37">
        <v>8</v>
      </c>
      <c r="G308" s="47">
        <v>2</v>
      </c>
    </row>
    <row r="309" spans="2:7" s="52" customFormat="1" x14ac:dyDescent="0.25">
      <c r="B309" s="74" t="s">
        <v>34</v>
      </c>
      <c r="C309" s="72" t="s">
        <v>46</v>
      </c>
      <c r="D309" s="23" t="s">
        <v>0</v>
      </c>
      <c r="E309" s="38">
        <v>9</v>
      </c>
      <c r="F309" s="39"/>
      <c r="G309" s="48">
        <v>22</v>
      </c>
    </row>
    <row r="310" spans="2:7" s="52" customFormat="1" ht="15.75" thickBot="1" x14ac:dyDescent="0.3">
      <c r="B310" s="75"/>
      <c r="C310" s="73" t="s">
        <v>46</v>
      </c>
      <c r="D310" s="24" t="s">
        <v>39</v>
      </c>
      <c r="E310" s="40">
        <v>3</v>
      </c>
      <c r="F310" s="41">
        <v>1</v>
      </c>
      <c r="G310" s="49">
        <v>6</v>
      </c>
    </row>
    <row r="311" spans="2:7" s="52" customFormat="1" ht="15.75" thickBot="1" x14ac:dyDescent="0.3">
      <c r="B311" s="75"/>
      <c r="C311" s="25" t="s">
        <v>1</v>
      </c>
      <c r="D311" s="26" t="s">
        <v>0</v>
      </c>
      <c r="E311" s="42"/>
      <c r="F311" s="43"/>
      <c r="G311" s="50">
        <v>1</v>
      </c>
    </row>
    <row r="312" spans="2:7" s="52" customFormat="1" x14ac:dyDescent="0.25">
      <c r="B312" s="75"/>
      <c r="C312" s="72" t="s">
        <v>40</v>
      </c>
      <c r="D312" s="23" t="s">
        <v>0</v>
      </c>
      <c r="E312" s="38">
        <v>1</v>
      </c>
      <c r="F312" s="39"/>
      <c r="G312" s="48">
        <v>3</v>
      </c>
    </row>
    <row r="313" spans="2:7" s="52" customFormat="1" ht="15.75" thickBot="1" x14ac:dyDescent="0.3">
      <c r="B313" s="75"/>
      <c r="C313" s="73" t="s">
        <v>40</v>
      </c>
      <c r="D313" s="24" t="s">
        <v>39</v>
      </c>
      <c r="E313" s="40">
        <v>1</v>
      </c>
      <c r="F313" s="41"/>
      <c r="G313" s="49">
        <v>1</v>
      </c>
    </row>
    <row r="314" spans="2:7" s="52" customFormat="1" ht="15.75" thickBot="1" x14ac:dyDescent="0.3">
      <c r="B314" s="75"/>
      <c r="C314" s="27" t="s">
        <v>3</v>
      </c>
      <c r="D314" s="28" t="s">
        <v>0</v>
      </c>
      <c r="E314" s="44"/>
      <c r="F314" s="45"/>
      <c r="G314" s="51">
        <v>1</v>
      </c>
    </row>
    <row r="315" spans="2:7" s="52" customFormat="1" ht="15.75" thickBot="1" x14ac:dyDescent="0.3">
      <c r="B315" s="75"/>
      <c r="C315" s="29" t="s">
        <v>41</v>
      </c>
      <c r="D315" s="21" t="s">
        <v>0</v>
      </c>
      <c r="E315" s="34"/>
      <c r="F315" s="35"/>
      <c r="G315" s="46">
        <v>7</v>
      </c>
    </row>
    <row r="316" spans="2:7" s="52" customFormat="1" x14ac:dyDescent="0.25">
      <c r="B316" s="75"/>
      <c r="C316" s="72" t="s">
        <v>6</v>
      </c>
      <c r="D316" s="23" t="s">
        <v>0</v>
      </c>
      <c r="E316" s="38">
        <v>1</v>
      </c>
      <c r="F316" s="39">
        <v>1</v>
      </c>
      <c r="G316" s="48">
        <v>4</v>
      </c>
    </row>
    <row r="317" spans="2:7" s="52" customFormat="1" ht="15.75" thickBot="1" x14ac:dyDescent="0.3">
      <c r="B317" s="75"/>
      <c r="C317" s="73" t="s">
        <v>6</v>
      </c>
      <c r="D317" s="24" t="s">
        <v>39</v>
      </c>
      <c r="E317" s="40"/>
      <c r="F317" s="41"/>
      <c r="G317" s="49">
        <v>1</v>
      </c>
    </row>
    <row r="318" spans="2:7" s="52" customFormat="1" x14ac:dyDescent="0.25">
      <c r="B318" s="75"/>
      <c r="C318" s="72" t="s">
        <v>7</v>
      </c>
      <c r="D318" s="23" t="s">
        <v>0</v>
      </c>
      <c r="E318" s="38">
        <v>2</v>
      </c>
      <c r="F318" s="39">
        <v>2</v>
      </c>
      <c r="G318" s="48">
        <v>41</v>
      </c>
    </row>
    <row r="319" spans="2:7" s="52" customFormat="1" ht="15.75" thickBot="1" x14ac:dyDescent="0.3">
      <c r="B319" s="75"/>
      <c r="C319" s="73" t="s">
        <v>7</v>
      </c>
      <c r="D319" s="24" t="s">
        <v>39</v>
      </c>
      <c r="E319" s="40"/>
      <c r="F319" s="41">
        <v>14</v>
      </c>
      <c r="G319" s="49"/>
    </row>
    <row r="320" spans="2:7" s="52" customFormat="1" ht="15.75" thickBot="1" x14ac:dyDescent="0.3">
      <c r="B320" s="75"/>
      <c r="C320" s="25" t="s">
        <v>8</v>
      </c>
      <c r="D320" s="26" t="s">
        <v>39</v>
      </c>
      <c r="E320" s="42"/>
      <c r="F320" s="43"/>
      <c r="G320" s="50">
        <v>4</v>
      </c>
    </row>
    <row r="321" spans="2:7" s="52" customFormat="1" x14ac:dyDescent="0.25">
      <c r="B321" s="75"/>
      <c r="C321" s="72" t="s">
        <v>9</v>
      </c>
      <c r="D321" s="23" t="s">
        <v>0</v>
      </c>
      <c r="E321" s="38">
        <v>18</v>
      </c>
      <c r="F321" s="39">
        <v>10</v>
      </c>
      <c r="G321" s="48">
        <v>10</v>
      </c>
    </row>
    <row r="322" spans="2:7" s="52" customFormat="1" ht="15.75" thickBot="1" x14ac:dyDescent="0.3">
      <c r="B322" s="75"/>
      <c r="C322" s="73" t="s">
        <v>9</v>
      </c>
      <c r="D322" s="24" t="s">
        <v>39</v>
      </c>
      <c r="E322" s="40">
        <v>10</v>
      </c>
      <c r="F322" s="41"/>
      <c r="G322" s="49">
        <v>1</v>
      </c>
    </row>
    <row r="323" spans="2:7" s="52" customFormat="1" ht="15.75" thickBot="1" x14ac:dyDescent="0.3">
      <c r="B323" s="75"/>
      <c r="C323" s="30" t="s">
        <v>57</v>
      </c>
      <c r="D323" s="22" t="s">
        <v>0</v>
      </c>
      <c r="E323" s="36"/>
      <c r="F323" s="37"/>
      <c r="G323" s="47">
        <v>2</v>
      </c>
    </row>
    <row r="324" spans="2:7" s="52" customFormat="1" ht="15.75" thickBot="1" x14ac:dyDescent="0.3">
      <c r="B324" s="75"/>
      <c r="C324" s="27" t="s">
        <v>68</v>
      </c>
      <c r="D324" s="28" t="s">
        <v>0</v>
      </c>
      <c r="E324" s="44"/>
      <c r="F324" s="45"/>
      <c r="G324" s="51">
        <v>21</v>
      </c>
    </row>
    <row r="325" spans="2:7" s="52" customFormat="1" ht="15.75" thickBot="1" x14ac:dyDescent="0.3">
      <c r="B325" s="75"/>
      <c r="C325" s="29" t="s">
        <v>10</v>
      </c>
      <c r="D325" s="21" t="s">
        <v>0</v>
      </c>
      <c r="E325" s="34"/>
      <c r="F325" s="35"/>
      <c r="G325" s="46">
        <v>1</v>
      </c>
    </row>
    <row r="326" spans="2:7" s="52" customFormat="1" x14ac:dyDescent="0.25">
      <c r="B326" s="75"/>
      <c r="C326" s="72" t="s">
        <v>11</v>
      </c>
      <c r="D326" s="23" t="s">
        <v>0</v>
      </c>
      <c r="E326" s="38">
        <v>987</v>
      </c>
      <c r="F326" s="39">
        <v>579</v>
      </c>
      <c r="G326" s="48">
        <v>2770</v>
      </c>
    </row>
    <row r="327" spans="2:7" s="52" customFormat="1" ht="15.75" thickBot="1" x14ac:dyDescent="0.3">
      <c r="B327" s="75"/>
      <c r="C327" s="73" t="s">
        <v>11</v>
      </c>
      <c r="D327" s="24" t="s">
        <v>39</v>
      </c>
      <c r="E327" s="40">
        <v>958</v>
      </c>
      <c r="F327" s="41">
        <v>318</v>
      </c>
      <c r="G327" s="49">
        <v>107</v>
      </c>
    </row>
    <row r="328" spans="2:7" s="52" customFormat="1" x14ac:dyDescent="0.25">
      <c r="B328" s="75"/>
      <c r="C328" s="72" t="s">
        <v>12</v>
      </c>
      <c r="D328" s="26" t="s">
        <v>0</v>
      </c>
      <c r="E328" s="42"/>
      <c r="F328" s="43"/>
      <c r="G328" s="50">
        <v>1</v>
      </c>
    </row>
    <row r="329" spans="2:7" s="52" customFormat="1" ht="15.75" thickBot="1" x14ac:dyDescent="0.3">
      <c r="B329" s="75"/>
      <c r="C329" s="73" t="s">
        <v>12</v>
      </c>
      <c r="D329" s="26" t="s">
        <v>39</v>
      </c>
      <c r="E329" s="42">
        <v>2</v>
      </c>
      <c r="F329" s="43"/>
      <c r="G329" s="50"/>
    </row>
    <row r="330" spans="2:7" s="52" customFormat="1" x14ac:dyDescent="0.25">
      <c r="B330" s="75"/>
      <c r="C330" s="72" t="s">
        <v>69</v>
      </c>
      <c r="D330" s="23" t="s">
        <v>0</v>
      </c>
      <c r="E330" s="38">
        <v>1</v>
      </c>
      <c r="F330" s="39">
        <v>3</v>
      </c>
      <c r="G330" s="48">
        <v>6</v>
      </c>
    </row>
    <row r="331" spans="2:7" s="52" customFormat="1" ht="15.75" thickBot="1" x14ac:dyDescent="0.3">
      <c r="B331" s="75"/>
      <c r="C331" s="73" t="s">
        <v>69</v>
      </c>
      <c r="D331" s="24" t="s">
        <v>39</v>
      </c>
      <c r="E331" s="40">
        <v>8</v>
      </c>
      <c r="F331" s="41"/>
      <c r="G331" s="49"/>
    </row>
    <row r="332" spans="2:7" s="52" customFormat="1" x14ac:dyDescent="0.25">
      <c r="B332" s="75"/>
      <c r="C332" s="72" t="s">
        <v>58</v>
      </c>
      <c r="D332" s="26" t="s">
        <v>0</v>
      </c>
      <c r="E332" s="42">
        <v>257</v>
      </c>
      <c r="F332" s="43">
        <v>145</v>
      </c>
      <c r="G332" s="50">
        <v>1262</v>
      </c>
    </row>
    <row r="333" spans="2:7" s="52" customFormat="1" ht="15.75" thickBot="1" x14ac:dyDescent="0.3">
      <c r="B333" s="75"/>
      <c r="C333" s="73" t="s">
        <v>58</v>
      </c>
      <c r="D333" s="26" t="s">
        <v>39</v>
      </c>
      <c r="E333" s="42">
        <v>205</v>
      </c>
      <c r="F333" s="43">
        <v>51</v>
      </c>
      <c r="G333" s="50">
        <v>38</v>
      </c>
    </row>
    <row r="334" spans="2:7" s="52" customFormat="1" x14ac:dyDescent="0.25">
      <c r="B334" s="75"/>
      <c r="C334" s="72" t="s">
        <v>14</v>
      </c>
      <c r="D334" s="23" t="s">
        <v>0</v>
      </c>
      <c r="E334" s="38">
        <v>2</v>
      </c>
      <c r="F334" s="39"/>
      <c r="G334" s="48">
        <v>20</v>
      </c>
    </row>
    <row r="335" spans="2:7" s="52" customFormat="1" ht="15.75" thickBot="1" x14ac:dyDescent="0.3">
      <c r="B335" s="75"/>
      <c r="C335" s="73" t="s">
        <v>14</v>
      </c>
      <c r="D335" s="24" t="s">
        <v>39</v>
      </c>
      <c r="E335" s="40"/>
      <c r="F335" s="41"/>
      <c r="G335" s="49">
        <v>5</v>
      </c>
    </row>
    <row r="336" spans="2:7" s="52" customFormat="1" x14ac:dyDescent="0.25">
      <c r="B336" s="75"/>
      <c r="C336" s="72" t="s">
        <v>45</v>
      </c>
      <c r="D336" s="23" t="s">
        <v>0</v>
      </c>
      <c r="E336" s="38">
        <v>1</v>
      </c>
      <c r="F336" s="39"/>
      <c r="G336" s="48"/>
    </row>
    <row r="337" spans="2:7" s="52" customFormat="1" ht="15.75" thickBot="1" x14ac:dyDescent="0.3">
      <c r="B337" s="75"/>
      <c r="C337" s="73" t="s">
        <v>45</v>
      </c>
      <c r="D337" s="24" t="s">
        <v>39</v>
      </c>
      <c r="E337" s="40">
        <v>2</v>
      </c>
      <c r="F337" s="41"/>
      <c r="G337" s="49"/>
    </row>
    <row r="338" spans="2:7" s="52" customFormat="1" ht="15.75" thickBot="1" x14ac:dyDescent="0.3">
      <c r="B338" s="75"/>
      <c r="C338" s="25" t="s">
        <v>18</v>
      </c>
      <c r="D338" s="26" t="s">
        <v>0</v>
      </c>
      <c r="E338" s="42"/>
      <c r="F338" s="43"/>
      <c r="G338" s="50">
        <v>14</v>
      </c>
    </row>
    <row r="339" spans="2:7" s="52" customFormat="1" x14ac:dyDescent="0.25">
      <c r="B339" s="75"/>
      <c r="C339" s="72" t="s">
        <v>19</v>
      </c>
      <c r="D339" s="23" t="s">
        <v>0</v>
      </c>
      <c r="E339" s="38">
        <v>109</v>
      </c>
      <c r="F339" s="39">
        <v>95</v>
      </c>
      <c r="G339" s="48">
        <v>425</v>
      </c>
    </row>
    <row r="340" spans="2:7" s="52" customFormat="1" ht="15.75" thickBot="1" x14ac:dyDescent="0.3">
      <c r="B340" s="75"/>
      <c r="C340" s="73" t="s">
        <v>19</v>
      </c>
      <c r="D340" s="24" t="s">
        <v>39</v>
      </c>
      <c r="E340" s="40">
        <v>131</v>
      </c>
      <c r="F340" s="41">
        <v>48</v>
      </c>
      <c r="G340" s="49">
        <v>85</v>
      </c>
    </row>
    <row r="341" spans="2:7" s="52" customFormat="1" ht="15.75" thickBot="1" x14ac:dyDescent="0.3">
      <c r="B341" s="75"/>
      <c r="C341" s="27" t="s">
        <v>22</v>
      </c>
      <c r="D341" s="28" t="s">
        <v>0</v>
      </c>
      <c r="E341" s="44"/>
      <c r="F341" s="45"/>
      <c r="G341" s="51">
        <v>11</v>
      </c>
    </row>
    <row r="342" spans="2:7" s="52" customFormat="1" ht="15.75" thickBot="1" x14ac:dyDescent="0.3">
      <c r="B342" s="75"/>
      <c r="C342" s="29" t="s">
        <v>24</v>
      </c>
      <c r="D342" s="21" t="s">
        <v>0</v>
      </c>
      <c r="E342" s="34"/>
      <c r="F342" s="35"/>
      <c r="G342" s="46">
        <v>4</v>
      </c>
    </row>
    <row r="343" spans="2:7" s="52" customFormat="1" x14ac:dyDescent="0.25">
      <c r="B343" s="75"/>
      <c r="C343" s="72" t="s">
        <v>25</v>
      </c>
      <c r="D343" s="23" t="s">
        <v>0</v>
      </c>
      <c r="E343" s="38">
        <v>1</v>
      </c>
      <c r="F343" s="39">
        <v>1</v>
      </c>
      <c r="G343" s="48">
        <v>1</v>
      </c>
    </row>
    <row r="344" spans="2:7" s="52" customFormat="1" ht="15.75" thickBot="1" x14ac:dyDescent="0.3">
      <c r="B344" s="75"/>
      <c r="C344" s="73" t="s">
        <v>25</v>
      </c>
      <c r="D344" s="24" t="s">
        <v>39</v>
      </c>
      <c r="E344" s="40">
        <v>1</v>
      </c>
      <c r="F344" s="41"/>
      <c r="G344" s="49">
        <v>1</v>
      </c>
    </row>
    <row r="345" spans="2:7" s="52" customFormat="1" ht="15.75" thickBot="1" x14ac:dyDescent="0.3">
      <c r="B345" s="75"/>
      <c r="C345" s="25" t="s">
        <v>44</v>
      </c>
      <c r="D345" s="26" t="s">
        <v>0</v>
      </c>
      <c r="E345" s="42"/>
      <c r="F345" s="43"/>
      <c r="G345" s="50">
        <v>1</v>
      </c>
    </row>
    <row r="346" spans="2:7" s="52" customFormat="1" x14ac:dyDescent="0.25">
      <c r="B346" s="75"/>
      <c r="C346" s="72" t="s">
        <v>72</v>
      </c>
      <c r="D346" s="23" t="s">
        <v>0</v>
      </c>
      <c r="E346" s="38">
        <v>6</v>
      </c>
      <c r="F346" s="39">
        <v>8</v>
      </c>
      <c r="G346" s="48">
        <v>93</v>
      </c>
    </row>
    <row r="347" spans="2:7" s="52" customFormat="1" ht="15.75" thickBot="1" x14ac:dyDescent="0.3">
      <c r="B347" s="76"/>
      <c r="C347" s="73" t="s">
        <v>72</v>
      </c>
      <c r="D347" s="24" t="s">
        <v>39</v>
      </c>
      <c r="E347" s="40">
        <v>11</v>
      </c>
      <c r="F347" s="41">
        <v>10</v>
      </c>
      <c r="G347" s="49">
        <v>11</v>
      </c>
    </row>
    <row r="348" spans="2:7" s="52" customFormat="1" x14ac:dyDescent="0.25">
      <c r="B348" s="69" t="s">
        <v>35</v>
      </c>
      <c r="C348" s="72" t="s">
        <v>46</v>
      </c>
      <c r="D348" s="23" t="s">
        <v>0</v>
      </c>
      <c r="E348" s="38">
        <v>170</v>
      </c>
      <c r="F348" s="39">
        <v>116</v>
      </c>
      <c r="G348" s="48">
        <v>443</v>
      </c>
    </row>
    <row r="349" spans="2:7" s="52" customFormat="1" ht="15.75" thickBot="1" x14ac:dyDescent="0.3">
      <c r="B349" s="70"/>
      <c r="C349" s="73" t="s">
        <v>46</v>
      </c>
      <c r="D349" s="24" t="s">
        <v>39</v>
      </c>
      <c r="E349" s="40">
        <v>170</v>
      </c>
      <c r="F349" s="41">
        <v>75</v>
      </c>
      <c r="G349" s="49">
        <v>139</v>
      </c>
    </row>
    <row r="350" spans="2:7" s="52" customFormat="1" ht="15.75" thickBot="1" x14ac:dyDescent="0.3">
      <c r="B350" s="70"/>
      <c r="C350" s="30" t="s">
        <v>3</v>
      </c>
      <c r="D350" s="22" t="s">
        <v>0</v>
      </c>
      <c r="E350" s="36"/>
      <c r="F350" s="37"/>
      <c r="G350" s="47">
        <v>1</v>
      </c>
    </row>
    <row r="351" spans="2:7" s="52" customFormat="1" ht="15.75" thickBot="1" x14ac:dyDescent="0.3">
      <c r="B351" s="70"/>
      <c r="C351" s="27" t="s">
        <v>59</v>
      </c>
      <c r="D351" s="28" t="s">
        <v>0</v>
      </c>
      <c r="E351" s="44">
        <v>1</v>
      </c>
      <c r="F351" s="45">
        <v>2</v>
      </c>
      <c r="G351" s="51"/>
    </row>
    <row r="352" spans="2:7" s="52" customFormat="1" x14ac:dyDescent="0.25">
      <c r="B352" s="70"/>
      <c r="C352" s="72" t="s">
        <v>4</v>
      </c>
      <c r="D352" s="23" t="s">
        <v>0</v>
      </c>
      <c r="E352" s="38">
        <v>2</v>
      </c>
      <c r="F352" s="39">
        <v>1</v>
      </c>
      <c r="G352" s="48">
        <v>2</v>
      </c>
    </row>
    <row r="353" spans="2:7" s="52" customFormat="1" ht="15.75" thickBot="1" x14ac:dyDescent="0.3">
      <c r="B353" s="70"/>
      <c r="C353" s="73" t="s">
        <v>4</v>
      </c>
      <c r="D353" s="24" t="s">
        <v>39</v>
      </c>
      <c r="E353" s="40">
        <v>3</v>
      </c>
      <c r="F353" s="41"/>
      <c r="G353" s="49"/>
    </row>
    <row r="354" spans="2:7" s="52" customFormat="1" x14ac:dyDescent="0.25">
      <c r="B354" s="70"/>
      <c r="C354" s="72" t="s">
        <v>5</v>
      </c>
      <c r="D354" s="26" t="s">
        <v>0</v>
      </c>
      <c r="E354" s="42">
        <v>6</v>
      </c>
      <c r="F354" s="43">
        <v>5</v>
      </c>
      <c r="G354" s="50">
        <v>49</v>
      </c>
    </row>
    <row r="355" spans="2:7" s="52" customFormat="1" ht="15.75" thickBot="1" x14ac:dyDescent="0.3">
      <c r="B355" s="70"/>
      <c r="C355" s="73" t="s">
        <v>5</v>
      </c>
      <c r="D355" s="26" t="s">
        <v>39</v>
      </c>
      <c r="E355" s="42">
        <v>5</v>
      </c>
      <c r="F355" s="43">
        <v>1</v>
      </c>
      <c r="G355" s="50">
        <v>3</v>
      </c>
    </row>
    <row r="356" spans="2:7" s="52" customFormat="1" x14ac:dyDescent="0.25">
      <c r="B356" s="70"/>
      <c r="C356" s="72" t="s">
        <v>41</v>
      </c>
      <c r="D356" s="23" t="s">
        <v>0</v>
      </c>
      <c r="E356" s="38">
        <v>80</v>
      </c>
      <c r="F356" s="39">
        <v>77</v>
      </c>
      <c r="G356" s="48">
        <v>472</v>
      </c>
    </row>
    <row r="357" spans="2:7" s="52" customFormat="1" ht="15.75" thickBot="1" x14ac:dyDescent="0.3">
      <c r="B357" s="70"/>
      <c r="C357" s="73" t="s">
        <v>41</v>
      </c>
      <c r="D357" s="24" t="s">
        <v>39</v>
      </c>
      <c r="E357" s="40">
        <v>97</v>
      </c>
      <c r="F357" s="41">
        <v>103</v>
      </c>
      <c r="G357" s="49">
        <v>239</v>
      </c>
    </row>
    <row r="358" spans="2:7" s="52" customFormat="1" x14ac:dyDescent="0.25">
      <c r="B358" s="70"/>
      <c r="C358" s="72" t="s">
        <v>70</v>
      </c>
      <c r="D358" s="23" t="s">
        <v>0</v>
      </c>
      <c r="E358" s="38">
        <v>168</v>
      </c>
      <c r="F358" s="39">
        <v>128</v>
      </c>
      <c r="G358" s="48">
        <v>735</v>
      </c>
    </row>
    <row r="359" spans="2:7" s="52" customFormat="1" ht="15.75" thickBot="1" x14ac:dyDescent="0.3">
      <c r="B359" s="70"/>
      <c r="C359" s="73" t="s">
        <v>70</v>
      </c>
      <c r="D359" s="24" t="s">
        <v>39</v>
      </c>
      <c r="E359" s="40">
        <v>148</v>
      </c>
      <c r="F359" s="41">
        <v>161</v>
      </c>
      <c r="G359" s="49">
        <v>429</v>
      </c>
    </row>
    <row r="360" spans="2:7" s="52" customFormat="1" x14ac:dyDescent="0.25">
      <c r="B360" s="70"/>
      <c r="C360" s="72" t="s">
        <v>7</v>
      </c>
      <c r="D360" s="26" t="s">
        <v>0</v>
      </c>
      <c r="E360" s="42">
        <v>214</v>
      </c>
      <c r="F360" s="43">
        <v>115</v>
      </c>
      <c r="G360" s="50">
        <v>421</v>
      </c>
    </row>
    <row r="361" spans="2:7" s="52" customFormat="1" ht="15.75" thickBot="1" x14ac:dyDescent="0.3">
      <c r="B361" s="70"/>
      <c r="C361" s="73" t="s">
        <v>7</v>
      </c>
      <c r="D361" s="26" t="s">
        <v>39</v>
      </c>
      <c r="E361" s="42">
        <v>192</v>
      </c>
      <c r="F361" s="43">
        <v>80</v>
      </c>
      <c r="G361" s="50">
        <v>69</v>
      </c>
    </row>
    <row r="362" spans="2:7" s="52" customFormat="1" x14ac:dyDescent="0.25">
      <c r="B362" s="70"/>
      <c r="C362" s="72" t="s">
        <v>8</v>
      </c>
      <c r="D362" s="23" t="s">
        <v>0</v>
      </c>
      <c r="E362" s="38">
        <v>55</v>
      </c>
      <c r="F362" s="39">
        <v>69</v>
      </c>
      <c r="G362" s="48">
        <v>384</v>
      </c>
    </row>
    <row r="363" spans="2:7" s="52" customFormat="1" ht="15.75" thickBot="1" x14ac:dyDescent="0.3">
      <c r="B363" s="70"/>
      <c r="C363" s="73" t="s">
        <v>8</v>
      </c>
      <c r="D363" s="24" t="s">
        <v>39</v>
      </c>
      <c r="E363" s="40">
        <v>66</v>
      </c>
      <c r="F363" s="41">
        <v>52</v>
      </c>
      <c r="G363" s="49">
        <v>219</v>
      </c>
    </row>
    <row r="364" spans="2:7" s="52" customFormat="1" x14ac:dyDescent="0.25">
      <c r="B364" s="70"/>
      <c r="C364" s="72" t="s">
        <v>9</v>
      </c>
      <c r="D364" s="23" t="s">
        <v>0</v>
      </c>
      <c r="E364" s="38">
        <v>2163</v>
      </c>
      <c r="F364" s="39">
        <v>841</v>
      </c>
      <c r="G364" s="48">
        <v>932</v>
      </c>
    </row>
    <row r="365" spans="2:7" s="52" customFormat="1" ht="15.75" thickBot="1" x14ac:dyDescent="0.3">
      <c r="B365" s="70"/>
      <c r="C365" s="73" t="s">
        <v>9</v>
      </c>
      <c r="D365" s="24" t="s">
        <v>39</v>
      </c>
      <c r="E365" s="40">
        <v>2439</v>
      </c>
      <c r="F365" s="41">
        <v>626</v>
      </c>
      <c r="G365" s="49">
        <v>41</v>
      </c>
    </row>
    <row r="366" spans="2:7" s="52" customFormat="1" x14ac:dyDescent="0.25">
      <c r="B366" s="70"/>
      <c r="C366" s="72" t="s">
        <v>57</v>
      </c>
      <c r="D366" s="26" t="s">
        <v>0</v>
      </c>
      <c r="E366" s="42">
        <v>67</v>
      </c>
      <c r="F366" s="43">
        <v>32</v>
      </c>
      <c r="G366" s="50">
        <v>185</v>
      </c>
    </row>
    <row r="367" spans="2:7" s="52" customFormat="1" ht="15.75" thickBot="1" x14ac:dyDescent="0.3">
      <c r="B367" s="70"/>
      <c r="C367" s="73" t="s">
        <v>57</v>
      </c>
      <c r="D367" s="26" t="s">
        <v>39</v>
      </c>
      <c r="E367" s="42">
        <v>73</v>
      </c>
      <c r="F367" s="43">
        <v>22</v>
      </c>
      <c r="G367" s="50">
        <v>2</v>
      </c>
    </row>
    <row r="368" spans="2:7" s="52" customFormat="1" x14ac:dyDescent="0.25">
      <c r="B368" s="70"/>
      <c r="C368" s="72" t="s">
        <v>68</v>
      </c>
      <c r="D368" s="23" t="s">
        <v>0</v>
      </c>
      <c r="E368" s="38">
        <v>890</v>
      </c>
      <c r="F368" s="39">
        <v>380</v>
      </c>
      <c r="G368" s="48">
        <v>5852</v>
      </c>
    </row>
    <row r="369" spans="2:7" s="52" customFormat="1" ht="15.75" thickBot="1" x14ac:dyDescent="0.3">
      <c r="B369" s="70"/>
      <c r="C369" s="73" t="s">
        <v>68</v>
      </c>
      <c r="D369" s="24" t="s">
        <v>39</v>
      </c>
      <c r="E369" s="40">
        <v>871</v>
      </c>
      <c r="F369" s="41">
        <v>77</v>
      </c>
      <c r="G369" s="49">
        <v>114</v>
      </c>
    </row>
    <row r="370" spans="2:7" s="52" customFormat="1" x14ac:dyDescent="0.25">
      <c r="B370" s="70"/>
      <c r="C370" s="72" t="s">
        <v>10</v>
      </c>
      <c r="D370" s="26" t="s">
        <v>0</v>
      </c>
      <c r="E370" s="42">
        <v>3</v>
      </c>
      <c r="F370" s="43">
        <v>6</v>
      </c>
      <c r="G370" s="50">
        <v>6</v>
      </c>
    </row>
    <row r="371" spans="2:7" s="52" customFormat="1" ht="15.75" thickBot="1" x14ac:dyDescent="0.3">
      <c r="B371" s="70"/>
      <c r="C371" s="73" t="s">
        <v>10</v>
      </c>
      <c r="D371" s="26" t="s">
        <v>39</v>
      </c>
      <c r="E371" s="42">
        <v>7</v>
      </c>
      <c r="F371" s="43"/>
      <c r="G371" s="50"/>
    </row>
    <row r="372" spans="2:7" s="52" customFormat="1" x14ac:dyDescent="0.25">
      <c r="B372" s="70"/>
      <c r="C372" s="72" t="s">
        <v>11</v>
      </c>
      <c r="D372" s="23" t="s">
        <v>0</v>
      </c>
      <c r="E372" s="38">
        <v>11446</v>
      </c>
      <c r="F372" s="39">
        <v>5674</v>
      </c>
      <c r="G372" s="48">
        <v>20690</v>
      </c>
    </row>
    <row r="373" spans="2:7" s="52" customFormat="1" ht="15.75" thickBot="1" x14ac:dyDescent="0.3">
      <c r="B373" s="70"/>
      <c r="C373" s="73" t="s">
        <v>11</v>
      </c>
      <c r="D373" s="24" t="s">
        <v>39</v>
      </c>
      <c r="E373" s="40">
        <v>11846</v>
      </c>
      <c r="F373" s="41">
        <v>2306</v>
      </c>
      <c r="G373" s="49">
        <v>861</v>
      </c>
    </row>
    <row r="374" spans="2:7" s="52" customFormat="1" x14ac:dyDescent="0.25">
      <c r="B374" s="70"/>
      <c r="C374" s="72" t="s">
        <v>12</v>
      </c>
      <c r="D374" s="26" t="s">
        <v>0</v>
      </c>
      <c r="E374" s="42">
        <v>1630</v>
      </c>
      <c r="F374" s="43">
        <v>1286</v>
      </c>
      <c r="G374" s="50">
        <v>5204</v>
      </c>
    </row>
    <row r="375" spans="2:7" s="52" customFormat="1" ht="15.75" thickBot="1" x14ac:dyDescent="0.3">
      <c r="B375" s="70"/>
      <c r="C375" s="73" t="s">
        <v>12</v>
      </c>
      <c r="D375" s="26" t="s">
        <v>39</v>
      </c>
      <c r="E375" s="42">
        <v>941</v>
      </c>
      <c r="F375" s="43">
        <v>236</v>
      </c>
      <c r="G375" s="50">
        <v>91</v>
      </c>
    </row>
    <row r="376" spans="2:7" s="52" customFormat="1" x14ac:dyDescent="0.25">
      <c r="B376" s="70"/>
      <c r="C376" s="72" t="s">
        <v>69</v>
      </c>
      <c r="D376" s="23" t="s">
        <v>0</v>
      </c>
      <c r="E376" s="38">
        <v>57</v>
      </c>
      <c r="F376" s="39">
        <v>54</v>
      </c>
      <c r="G376" s="48">
        <v>160</v>
      </c>
    </row>
    <row r="377" spans="2:7" s="52" customFormat="1" ht="15.75" thickBot="1" x14ac:dyDescent="0.3">
      <c r="B377" s="70"/>
      <c r="C377" s="73" t="s">
        <v>69</v>
      </c>
      <c r="D377" s="24" t="s">
        <v>39</v>
      </c>
      <c r="E377" s="40">
        <v>34</v>
      </c>
      <c r="F377" s="41">
        <v>9</v>
      </c>
      <c r="G377" s="49"/>
    </row>
    <row r="378" spans="2:7" s="52" customFormat="1" x14ac:dyDescent="0.25">
      <c r="B378" s="70"/>
      <c r="C378" s="72" t="s">
        <v>58</v>
      </c>
      <c r="D378" s="23" t="s">
        <v>0</v>
      </c>
      <c r="E378" s="38">
        <v>938</v>
      </c>
      <c r="F378" s="39">
        <v>413</v>
      </c>
      <c r="G378" s="48">
        <v>2372</v>
      </c>
    </row>
    <row r="379" spans="2:7" s="52" customFormat="1" ht="15.75" thickBot="1" x14ac:dyDescent="0.3">
      <c r="B379" s="70"/>
      <c r="C379" s="73" t="s">
        <v>58</v>
      </c>
      <c r="D379" s="24" t="s">
        <v>39</v>
      </c>
      <c r="E379" s="40">
        <v>962</v>
      </c>
      <c r="F379" s="41">
        <v>152</v>
      </c>
      <c r="G379" s="49">
        <v>46</v>
      </c>
    </row>
    <row r="380" spans="2:7" s="52" customFormat="1" x14ac:dyDescent="0.25">
      <c r="B380" s="70"/>
      <c r="C380" s="72" t="s">
        <v>13</v>
      </c>
      <c r="D380" s="23" t="s">
        <v>0</v>
      </c>
      <c r="E380" s="38">
        <v>297</v>
      </c>
      <c r="F380" s="39">
        <v>163</v>
      </c>
      <c r="G380" s="48">
        <v>1178</v>
      </c>
    </row>
    <row r="381" spans="2:7" s="52" customFormat="1" ht="15.75" thickBot="1" x14ac:dyDescent="0.3">
      <c r="B381" s="70"/>
      <c r="C381" s="73" t="s">
        <v>13</v>
      </c>
      <c r="D381" s="24" t="s">
        <v>39</v>
      </c>
      <c r="E381" s="40">
        <v>292</v>
      </c>
      <c r="F381" s="41">
        <v>56</v>
      </c>
      <c r="G381" s="49">
        <v>34</v>
      </c>
    </row>
    <row r="382" spans="2:7" s="52" customFormat="1" x14ac:dyDescent="0.25">
      <c r="B382" s="70"/>
      <c r="C382" s="72" t="s">
        <v>14</v>
      </c>
      <c r="D382" s="26" t="s">
        <v>0</v>
      </c>
      <c r="E382" s="42">
        <v>12783</v>
      </c>
      <c r="F382" s="43">
        <v>10772</v>
      </c>
      <c r="G382" s="50">
        <v>84513</v>
      </c>
    </row>
    <row r="383" spans="2:7" s="52" customFormat="1" ht="15.75" thickBot="1" x14ac:dyDescent="0.3">
      <c r="B383" s="70"/>
      <c r="C383" s="73" t="s">
        <v>14</v>
      </c>
      <c r="D383" s="26" t="s">
        <v>39</v>
      </c>
      <c r="E383" s="42">
        <v>7616</v>
      </c>
      <c r="F383" s="43">
        <v>1245</v>
      </c>
      <c r="G383" s="50">
        <v>1131</v>
      </c>
    </row>
    <row r="384" spans="2:7" s="52" customFormat="1" x14ac:dyDescent="0.25">
      <c r="B384" s="70"/>
      <c r="C384" s="72" t="s">
        <v>15</v>
      </c>
      <c r="D384" s="23" t="s">
        <v>0</v>
      </c>
      <c r="E384" s="38">
        <v>6</v>
      </c>
      <c r="F384" s="39">
        <v>11</v>
      </c>
      <c r="G384" s="48">
        <v>18</v>
      </c>
    </row>
    <row r="385" spans="2:7" s="52" customFormat="1" ht="15.75" thickBot="1" x14ac:dyDescent="0.3">
      <c r="B385" s="70"/>
      <c r="C385" s="73" t="s">
        <v>15</v>
      </c>
      <c r="D385" s="24" t="s">
        <v>39</v>
      </c>
      <c r="E385" s="40">
        <v>8</v>
      </c>
      <c r="F385" s="41">
        <v>4</v>
      </c>
      <c r="G385" s="49">
        <v>1</v>
      </c>
    </row>
    <row r="386" spans="2:7" s="52" customFormat="1" x14ac:dyDescent="0.25">
      <c r="B386" s="70"/>
      <c r="C386" s="72" t="s">
        <v>17</v>
      </c>
      <c r="D386" s="26" t="s">
        <v>0</v>
      </c>
      <c r="E386" s="42">
        <v>321</v>
      </c>
      <c r="F386" s="43">
        <v>280</v>
      </c>
      <c r="G386" s="50">
        <v>1071</v>
      </c>
    </row>
    <row r="387" spans="2:7" s="52" customFormat="1" ht="15.75" thickBot="1" x14ac:dyDescent="0.3">
      <c r="B387" s="70"/>
      <c r="C387" s="73" t="s">
        <v>17</v>
      </c>
      <c r="D387" s="26" t="s">
        <v>39</v>
      </c>
      <c r="E387" s="42">
        <v>190</v>
      </c>
      <c r="F387" s="43">
        <v>82</v>
      </c>
      <c r="G387" s="50">
        <v>33</v>
      </c>
    </row>
    <row r="388" spans="2:7" s="52" customFormat="1" x14ac:dyDescent="0.25">
      <c r="B388" s="70"/>
      <c r="C388" s="72" t="s">
        <v>18</v>
      </c>
      <c r="D388" s="23" t="s">
        <v>0</v>
      </c>
      <c r="E388" s="38">
        <v>53</v>
      </c>
      <c r="F388" s="39">
        <v>55</v>
      </c>
      <c r="G388" s="48">
        <v>84</v>
      </c>
    </row>
    <row r="389" spans="2:7" s="52" customFormat="1" ht="15.75" thickBot="1" x14ac:dyDescent="0.3">
      <c r="B389" s="70"/>
      <c r="C389" s="73" t="s">
        <v>18</v>
      </c>
      <c r="D389" s="24" t="s">
        <v>39</v>
      </c>
      <c r="E389" s="40">
        <v>46</v>
      </c>
      <c r="F389" s="41">
        <v>12</v>
      </c>
      <c r="G389" s="49">
        <v>2</v>
      </c>
    </row>
    <row r="390" spans="2:7" s="52" customFormat="1" x14ac:dyDescent="0.25">
      <c r="B390" s="70"/>
      <c r="C390" s="72" t="s">
        <v>19</v>
      </c>
      <c r="D390" s="23" t="s">
        <v>0</v>
      </c>
      <c r="E390" s="38">
        <v>243</v>
      </c>
      <c r="F390" s="39">
        <v>206</v>
      </c>
      <c r="G390" s="48">
        <v>1115</v>
      </c>
    </row>
    <row r="391" spans="2:7" s="52" customFormat="1" ht="15.75" thickBot="1" x14ac:dyDescent="0.3">
      <c r="B391" s="70"/>
      <c r="C391" s="73" t="s">
        <v>19</v>
      </c>
      <c r="D391" s="24" t="s">
        <v>39</v>
      </c>
      <c r="E391" s="40">
        <v>252</v>
      </c>
      <c r="F391" s="41">
        <v>135</v>
      </c>
      <c r="G391" s="49">
        <v>443</v>
      </c>
    </row>
    <row r="392" spans="2:7" s="52" customFormat="1" x14ac:dyDescent="0.25">
      <c r="B392" s="70"/>
      <c r="C392" s="72" t="s">
        <v>22</v>
      </c>
      <c r="D392" s="26" t="s">
        <v>0</v>
      </c>
      <c r="E392" s="42"/>
      <c r="F392" s="43">
        <v>9</v>
      </c>
      <c r="G392" s="50">
        <v>38</v>
      </c>
    </row>
    <row r="393" spans="2:7" s="52" customFormat="1" ht="15.75" thickBot="1" x14ac:dyDescent="0.3">
      <c r="B393" s="70"/>
      <c r="C393" s="73" t="s">
        <v>22</v>
      </c>
      <c r="D393" s="26" t="s">
        <v>39</v>
      </c>
      <c r="E393" s="42"/>
      <c r="F393" s="43"/>
      <c r="G393" s="50">
        <v>1</v>
      </c>
    </row>
    <row r="394" spans="2:7" s="52" customFormat="1" x14ac:dyDescent="0.25">
      <c r="B394" s="70"/>
      <c r="C394" s="72" t="s">
        <v>43</v>
      </c>
      <c r="D394" s="23" t="s">
        <v>0</v>
      </c>
      <c r="E394" s="38">
        <v>15</v>
      </c>
      <c r="F394" s="39">
        <v>1</v>
      </c>
      <c r="G394" s="48">
        <v>6</v>
      </c>
    </row>
    <row r="395" spans="2:7" s="52" customFormat="1" ht="15.75" thickBot="1" x14ac:dyDescent="0.3">
      <c r="B395" s="70"/>
      <c r="C395" s="73" t="s">
        <v>43</v>
      </c>
      <c r="D395" s="24" t="s">
        <v>39</v>
      </c>
      <c r="E395" s="40">
        <v>12</v>
      </c>
      <c r="F395" s="41">
        <v>2</v>
      </c>
      <c r="G395" s="49">
        <v>1</v>
      </c>
    </row>
    <row r="396" spans="2:7" s="52" customFormat="1" x14ac:dyDescent="0.25">
      <c r="B396" s="70"/>
      <c r="C396" s="72" t="s">
        <v>25</v>
      </c>
      <c r="D396" s="26" t="s">
        <v>0</v>
      </c>
      <c r="E396" s="42">
        <v>7</v>
      </c>
      <c r="F396" s="43">
        <v>8</v>
      </c>
      <c r="G396" s="50">
        <v>20</v>
      </c>
    </row>
    <row r="397" spans="2:7" s="52" customFormat="1" ht="15.75" thickBot="1" x14ac:dyDescent="0.3">
      <c r="B397" s="70"/>
      <c r="C397" s="73" t="s">
        <v>25</v>
      </c>
      <c r="D397" s="26" t="s">
        <v>39</v>
      </c>
      <c r="E397" s="42">
        <v>10</v>
      </c>
      <c r="F397" s="43">
        <v>2</v>
      </c>
      <c r="G397" s="50">
        <v>1</v>
      </c>
    </row>
    <row r="398" spans="2:7" s="52" customFormat="1" x14ac:dyDescent="0.25">
      <c r="B398" s="70"/>
      <c r="C398" s="72" t="s">
        <v>27</v>
      </c>
      <c r="D398" s="23" t="s">
        <v>0</v>
      </c>
      <c r="E398" s="38">
        <v>299</v>
      </c>
      <c r="F398" s="39">
        <v>238</v>
      </c>
      <c r="G398" s="48">
        <v>1374</v>
      </c>
    </row>
    <row r="399" spans="2:7" s="52" customFormat="1" ht="15.75" thickBot="1" x14ac:dyDescent="0.3">
      <c r="B399" s="70"/>
      <c r="C399" s="73" t="s">
        <v>27</v>
      </c>
      <c r="D399" s="24" t="s">
        <v>39</v>
      </c>
      <c r="E399" s="40">
        <v>227</v>
      </c>
      <c r="F399" s="41">
        <v>88</v>
      </c>
      <c r="G399" s="49">
        <v>120</v>
      </c>
    </row>
    <row r="400" spans="2:7" s="52" customFormat="1" ht="15.75" thickBot="1" x14ac:dyDescent="0.3">
      <c r="B400" s="70"/>
      <c r="C400" s="25" t="s">
        <v>28</v>
      </c>
      <c r="D400" s="26" t="s">
        <v>0</v>
      </c>
      <c r="E400" s="42"/>
      <c r="F400" s="43"/>
      <c r="G400" s="50">
        <v>15</v>
      </c>
    </row>
    <row r="401" spans="2:7" s="52" customFormat="1" x14ac:dyDescent="0.25">
      <c r="B401" s="70"/>
      <c r="C401" s="72" t="s">
        <v>44</v>
      </c>
      <c r="D401" s="23" t="s">
        <v>0</v>
      </c>
      <c r="E401" s="38">
        <v>53</v>
      </c>
      <c r="F401" s="39">
        <v>82</v>
      </c>
      <c r="G401" s="48">
        <v>530</v>
      </c>
    </row>
    <row r="402" spans="2:7" s="52" customFormat="1" ht="15.75" thickBot="1" x14ac:dyDescent="0.3">
      <c r="B402" s="70"/>
      <c r="C402" s="73" t="s">
        <v>44</v>
      </c>
      <c r="D402" s="24" t="s">
        <v>39</v>
      </c>
      <c r="E402" s="40">
        <v>54</v>
      </c>
      <c r="F402" s="41">
        <v>25</v>
      </c>
      <c r="G402" s="49">
        <v>72</v>
      </c>
    </row>
    <row r="403" spans="2:7" s="52" customFormat="1" x14ac:dyDescent="0.25">
      <c r="B403" s="70"/>
      <c r="C403" s="72" t="s">
        <v>72</v>
      </c>
      <c r="D403" s="26" t="s">
        <v>0</v>
      </c>
      <c r="E403" s="42">
        <v>14780</v>
      </c>
      <c r="F403" s="43">
        <v>14041</v>
      </c>
      <c r="G403" s="50">
        <v>13395</v>
      </c>
    </row>
    <row r="404" spans="2:7" s="52" customFormat="1" ht="15.75" thickBot="1" x14ac:dyDescent="0.3">
      <c r="B404" s="71"/>
      <c r="C404" s="73" t="s">
        <v>72</v>
      </c>
      <c r="D404" s="24" t="s">
        <v>39</v>
      </c>
      <c r="E404" s="40">
        <v>14495</v>
      </c>
      <c r="F404" s="41">
        <v>2785</v>
      </c>
      <c r="G404" s="49">
        <v>438</v>
      </c>
    </row>
    <row r="405" spans="2:7" s="52" customFormat="1" x14ac:dyDescent="0.25">
      <c r="B405" s="69" t="s">
        <v>36</v>
      </c>
      <c r="C405" s="72" t="s">
        <v>3</v>
      </c>
      <c r="D405" s="26" t="s">
        <v>0</v>
      </c>
      <c r="E405" s="42"/>
      <c r="F405" s="43">
        <v>4</v>
      </c>
      <c r="G405" s="50">
        <v>2</v>
      </c>
    </row>
    <row r="406" spans="2:7" s="52" customFormat="1" ht="15.75" thickBot="1" x14ac:dyDescent="0.3">
      <c r="B406" s="70"/>
      <c r="C406" s="73" t="s">
        <v>3</v>
      </c>
      <c r="D406" s="24" t="s">
        <v>39</v>
      </c>
      <c r="E406" s="40"/>
      <c r="F406" s="41">
        <v>1</v>
      </c>
      <c r="G406" s="49"/>
    </row>
    <row r="407" spans="2:7" s="52" customFormat="1" ht="15.75" thickBot="1" x14ac:dyDescent="0.3">
      <c r="B407" s="70"/>
      <c r="C407" s="30" t="s">
        <v>70</v>
      </c>
      <c r="D407" s="22" t="s">
        <v>39</v>
      </c>
      <c r="E407" s="36"/>
      <c r="F407" s="37"/>
      <c r="G407" s="47">
        <v>1</v>
      </c>
    </row>
    <row r="408" spans="2:7" s="52" customFormat="1" x14ac:dyDescent="0.25">
      <c r="B408" s="70"/>
      <c r="C408" s="72" t="s">
        <v>7</v>
      </c>
      <c r="D408" s="23" t="s">
        <v>0</v>
      </c>
      <c r="E408" s="38">
        <v>1</v>
      </c>
      <c r="F408" s="39">
        <v>2</v>
      </c>
      <c r="G408" s="48">
        <v>1</v>
      </c>
    </row>
    <row r="409" spans="2:7" s="52" customFormat="1" ht="15.75" thickBot="1" x14ac:dyDescent="0.3">
      <c r="B409" s="70"/>
      <c r="C409" s="73" t="s">
        <v>7</v>
      </c>
      <c r="D409" s="24" t="s">
        <v>39</v>
      </c>
      <c r="E409" s="40"/>
      <c r="F409" s="41">
        <v>1</v>
      </c>
      <c r="G409" s="49"/>
    </row>
    <row r="410" spans="2:7" s="52" customFormat="1" x14ac:dyDescent="0.25">
      <c r="B410" s="70"/>
      <c r="C410" s="72" t="s">
        <v>8</v>
      </c>
      <c r="D410" s="26" t="s">
        <v>0</v>
      </c>
      <c r="E410" s="42"/>
      <c r="F410" s="43"/>
      <c r="G410" s="50">
        <v>3</v>
      </c>
    </row>
    <row r="411" spans="2:7" s="52" customFormat="1" ht="15.75" thickBot="1" x14ac:dyDescent="0.3">
      <c r="B411" s="70"/>
      <c r="C411" s="73" t="s">
        <v>8</v>
      </c>
      <c r="D411" s="22" t="s">
        <v>39</v>
      </c>
      <c r="E411" s="36"/>
      <c r="F411" s="37"/>
      <c r="G411" s="47">
        <v>2</v>
      </c>
    </row>
    <row r="412" spans="2:7" s="52" customFormat="1" x14ac:dyDescent="0.25">
      <c r="B412" s="70"/>
      <c r="C412" s="72" t="s">
        <v>9</v>
      </c>
      <c r="D412" s="23" t="s">
        <v>0</v>
      </c>
      <c r="E412" s="38">
        <v>6</v>
      </c>
      <c r="F412" s="39">
        <v>3</v>
      </c>
      <c r="G412" s="48">
        <v>4</v>
      </c>
    </row>
    <row r="413" spans="2:7" s="52" customFormat="1" ht="15.75" thickBot="1" x14ac:dyDescent="0.3">
      <c r="B413" s="70"/>
      <c r="C413" s="73" t="s">
        <v>9</v>
      </c>
      <c r="D413" s="24" t="s">
        <v>39</v>
      </c>
      <c r="E413" s="40">
        <v>1</v>
      </c>
      <c r="F413" s="41">
        <v>1</v>
      </c>
      <c r="G413" s="49"/>
    </row>
    <row r="414" spans="2:7" s="52" customFormat="1" x14ac:dyDescent="0.25">
      <c r="B414" s="70"/>
      <c r="C414" s="72" t="s">
        <v>57</v>
      </c>
      <c r="D414" s="26" t="s">
        <v>0</v>
      </c>
      <c r="E414" s="42">
        <v>4</v>
      </c>
      <c r="F414" s="43">
        <v>1</v>
      </c>
      <c r="G414" s="50">
        <v>1</v>
      </c>
    </row>
    <row r="415" spans="2:7" s="52" customFormat="1" ht="15.75" thickBot="1" x14ac:dyDescent="0.3">
      <c r="B415" s="70"/>
      <c r="C415" s="73" t="s">
        <v>57</v>
      </c>
      <c r="D415" s="24" t="s">
        <v>39</v>
      </c>
      <c r="E415" s="40"/>
      <c r="F415" s="41"/>
      <c r="G415" s="49">
        <v>1</v>
      </c>
    </row>
    <row r="416" spans="2:7" s="52" customFormat="1" x14ac:dyDescent="0.25">
      <c r="B416" s="70"/>
      <c r="C416" s="72" t="s">
        <v>68</v>
      </c>
      <c r="D416" s="26" t="s">
        <v>0</v>
      </c>
      <c r="E416" s="42">
        <v>2</v>
      </c>
      <c r="F416" s="43">
        <v>12</v>
      </c>
      <c r="G416" s="50">
        <v>17</v>
      </c>
    </row>
    <row r="417" spans="2:7" s="52" customFormat="1" ht="15.75" thickBot="1" x14ac:dyDescent="0.3">
      <c r="B417" s="70"/>
      <c r="C417" s="73" t="s">
        <v>68</v>
      </c>
      <c r="D417" s="24" t="s">
        <v>39</v>
      </c>
      <c r="E417" s="40"/>
      <c r="F417" s="41"/>
      <c r="G417" s="49">
        <v>1</v>
      </c>
    </row>
    <row r="418" spans="2:7" s="52" customFormat="1" x14ac:dyDescent="0.25">
      <c r="B418" s="70"/>
      <c r="C418" s="72" t="s">
        <v>11</v>
      </c>
      <c r="D418" s="26" t="s">
        <v>0</v>
      </c>
      <c r="E418" s="42">
        <v>484</v>
      </c>
      <c r="F418" s="43">
        <v>421</v>
      </c>
      <c r="G418" s="50">
        <v>272</v>
      </c>
    </row>
    <row r="419" spans="2:7" s="52" customFormat="1" ht="15.75" thickBot="1" x14ac:dyDescent="0.3">
      <c r="B419" s="70"/>
      <c r="C419" s="73" t="s">
        <v>11</v>
      </c>
      <c r="D419" s="22" t="s">
        <v>39</v>
      </c>
      <c r="E419" s="36">
        <v>283</v>
      </c>
      <c r="F419" s="37">
        <v>99</v>
      </c>
      <c r="G419" s="47">
        <v>24</v>
      </c>
    </row>
    <row r="420" spans="2:7" s="52" customFormat="1" x14ac:dyDescent="0.25">
      <c r="B420" s="70"/>
      <c r="C420" s="72" t="s">
        <v>12</v>
      </c>
      <c r="D420" s="23" t="s">
        <v>0</v>
      </c>
      <c r="E420" s="38">
        <v>24</v>
      </c>
      <c r="F420" s="39">
        <v>10</v>
      </c>
      <c r="G420" s="48">
        <v>25</v>
      </c>
    </row>
    <row r="421" spans="2:7" s="52" customFormat="1" ht="15.75" thickBot="1" x14ac:dyDescent="0.3">
      <c r="B421" s="70"/>
      <c r="C421" s="73" t="s">
        <v>12</v>
      </c>
      <c r="D421" s="24" t="s">
        <v>39</v>
      </c>
      <c r="E421" s="40">
        <v>14</v>
      </c>
      <c r="F421" s="41">
        <v>5</v>
      </c>
      <c r="G421" s="49">
        <v>2</v>
      </c>
    </row>
    <row r="422" spans="2:7" s="52" customFormat="1" x14ac:dyDescent="0.25">
      <c r="B422" s="70"/>
      <c r="C422" s="72" t="s">
        <v>69</v>
      </c>
      <c r="D422" s="26" t="s">
        <v>0</v>
      </c>
      <c r="E422" s="42">
        <v>43</v>
      </c>
      <c r="F422" s="43">
        <v>51</v>
      </c>
      <c r="G422" s="50">
        <v>23</v>
      </c>
    </row>
    <row r="423" spans="2:7" s="52" customFormat="1" ht="15.75" thickBot="1" x14ac:dyDescent="0.3">
      <c r="B423" s="70"/>
      <c r="C423" s="73" t="s">
        <v>69</v>
      </c>
      <c r="D423" s="22" t="s">
        <v>39</v>
      </c>
      <c r="E423" s="36">
        <v>49</v>
      </c>
      <c r="F423" s="37">
        <v>34</v>
      </c>
      <c r="G423" s="47">
        <v>3</v>
      </c>
    </row>
    <row r="424" spans="2:7" s="52" customFormat="1" x14ac:dyDescent="0.25">
      <c r="B424" s="70"/>
      <c r="C424" s="72" t="s">
        <v>58</v>
      </c>
      <c r="D424" s="23" t="s">
        <v>0</v>
      </c>
      <c r="E424" s="38">
        <v>3</v>
      </c>
      <c r="F424" s="39">
        <v>21</v>
      </c>
      <c r="G424" s="48">
        <v>5</v>
      </c>
    </row>
    <row r="425" spans="2:7" s="52" customFormat="1" ht="15.75" thickBot="1" x14ac:dyDescent="0.3">
      <c r="B425" s="70"/>
      <c r="C425" s="73" t="s">
        <v>58</v>
      </c>
      <c r="D425" s="24" t="s">
        <v>39</v>
      </c>
      <c r="E425" s="40">
        <v>1</v>
      </c>
      <c r="F425" s="41"/>
      <c r="G425" s="49"/>
    </row>
    <row r="426" spans="2:7" s="52" customFormat="1" x14ac:dyDescent="0.25">
      <c r="B426" s="70"/>
      <c r="C426" s="72" t="s">
        <v>13</v>
      </c>
      <c r="D426" s="26" t="s">
        <v>0</v>
      </c>
      <c r="E426" s="42"/>
      <c r="F426" s="43">
        <v>2</v>
      </c>
      <c r="G426" s="50">
        <v>7</v>
      </c>
    </row>
    <row r="427" spans="2:7" s="52" customFormat="1" ht="15.75" thickBot="1" x14ac:dyDescent="0.3">
      <c r="B427" s="70"/>
      <c r="C427" s="73" t="s">
        <v>13</v>
      </c>
      <c r="D427" s="24" t="s">
        <v>39</v>
      </c>
      <c r="E427" s="40">
        <v>1</v>
      </c>
      <c r="F427" s="41"/>
      <c r="G427" s="49"/>
    </row>
    <row r="428" spans="2:7" s="52" customFormat="1" x14ac:dyDescent="0.25">
      <c r="B428" s="70"/>
      <c r="C428" s="72" t="s">
        <v>14</v>
      </c>
      <c r="D428" s="26" t="s">
        <v>0</v>
      </c>
      <c r="E428" s="42"/>
      <c r="F428" s="43">
        <v>11</v>
      </c>
      <c r="G428" s="50">
        <v>219</v>
      </c>
    </row>
    <row r="429" spans="2:7" s="52" customFormat="1" ht="15.75" thickBot="1" x14ac:dyDescent="0.3">
      <c r="B429" s="70"/>
      <c r="C429" s="73" t="s">
        <v>14</v>
      </c>
      <c r="D429" s="24" t="s">
        <v>39</v>
      </c>
      <c r="E429" s="40"/>
      <c r="F429" s="41"/>
      <c r="G429" s="49">
        <v>7</v>
      </c>
    </row>
    <row r="430" spans="2:7" s="52" customFormat="1" ht="15.75" thickBot="1" x14ac:dyDescent="0.3">
      <c r="B430" s="70"/>
      <c r="C430" s="30" t="s">
        <v>17</v>
      </c>
      <c r="D430" s="22" t="s">
        <v>0</v>
      </c>
      <c r="E430" s="36">
        <v>1</v>
      </c>
      <c r="F430" s="37">
        <v>1</v>
      </c>
      <c r="G430" s="47">
        <v>2</v>
      </c>
    </row>
    <row r="431" spans="2:7" s="52" customFormat="1" x14ac:dyDescent="0.25">
      <c r="B431" s="70"/>
      <c r="C431" s="72" t="s">
        <v>19</v>
      </c>
      <c r="D431" s="23" t="s">
        <v>0</v>
      </c>
      <c r="E431" s="38"/>
      <c r="F431" s="39">
        <v>2</v>
      </c>
      <c r="G431" s="48">
        <v>18</v>
      </c>
    </row>
    <row r="432" spans="2:7" s="52" customFormat="1" ht="15.75" thickBot="1" x14ac:dyDescent="0.3">
      <c r="B432" s="70"/>
      <c r="C432" s="73" t="s">
        <v>19</v>
      </c>
      <c r="D432" s="24" t="s">
        <v>39</v>
      </c>
      <c r="E432" s="40">
        <v>1</v>
      </c>
      <c r="F432" s="41">
        <v>9</v>
      </c>
      <c r="G432" s="49">
        <v>3</v>
      </c>
    </row>
    <row r="433" spans="2:7" s="52" customFormat="1" x14ac:dyDescent="0.25">
      <c r="B433" s="70"/>
      <c r="C433" s="72" t="s">
        <v>23</v>
      </c>
      <c r="D433" s="26" t="s">
        <v>0</v>
      </c>
      <c r="E433" s="42"/>
      <c r="F433" s="43">
        <v>3</v>
      </c>
      <c r="G433" s="50">
        <v>7</v>
      </c>
    </row>
    <row r="434" spans="2:7" s="52" customFormat="1" ht="15.75" thickBot="1" x14ac:dyDescent="0.3">
      <c r="B434" s="70"/>
      <c r="C434" s="73" t="s">
        <v>23</v>
      </c>
      <c r="D434" s="22" t="s">
        <v>39</v>
      </c>
      <c r="E434" s="36">
        <v>1</v>
      </c>
      <c r="F434" s="37"/>
      <c r="G434" s="47"/>
    </row>
    <row r="435" spans="2:7" s="52" customFormat="1" x14ac:dyDescent="0.25">
      <c r="B435" s="70"/>
      <c r="C435" s="72" t="s">
        <v>25</v>
      </c>
      <c r="D435" s="23" t="s">
        <v>0</v>
      </c>
      <c r="E435" s="38">
        <v>30</v>
      </c>
      <c r="F435" s="39">
        <v>3</v>
      </c>
      <c r="G435" s="48">
        <v>829</v>
      </c>
    </row>
    <row r="436" spans="2:7" s="52" customFormat="1" ht="15.75" thickBot="1" x14ac:dyDescent="0.3">
      <c r="B436" s="70"/>
      <c r="C436" s="73" t="s">
        <v>25</v>
      </c>
      <c r="D436" s="24" t="s">
        <v>39</v>
      </c>
      <c r="E436" s="40">
        <v>9</v>
      </c>
      <c r="F436" s="41">
        <v>4</v>
      </c>
      <c r="G436" s="49">
        <v>62</v>
      </c>
    </row>
    <row r="437" spans="2:7" s="52" customFormat="1" ht="15.75" thickBot="1" x14ac:dyDescent="0.3">
      <c r="B437" s="70"/>
      <c r="C437" s="30" t="s">
        <v>27</v>
      </c>
      <c r="D437" s="22" t="s">
        <v>0</v>
      </c>
      <c r="E437" s="36"/>
      <c r="F437" s="37"/>
      <c r="G437" s="47">
        <v>4</v>
      </c>
    </row>
    <row r="438" spans="2:7" x14ac:dyDescent="0.25">
      <c r="B438" s="70"/>
      <c r="C438" s="72" t="s">
        <v>72</v>
      </c>
      <c r="D438" s="23" t="s">
        <v>0</v>
      </c>
      <c r="E438" s="38">
        <v>25</v>
      </c>
      <c r="F438" s="39">
        <v>29</v>
      </c>
      <c r="G438" s="48">
        <v>94</v>
      </c>
    </row>
    <row r="439" spans="2:7" ht="15.75" thickBot="1" x14ac:dyDescent="0.3">
      <c r="B439" s="71"/>
      <c r="C439" s="73" t="s">
        <v>72</v>
      </c>
      <c r="D439" s="24" t="s">
        <v>39</v>
      </c>
      <c r="E439" s="40">
        <v>18</v>
      </c>
      <c r="F439" s="41">
        <v>3</v>
      </c>
      <c r="G439" s="49">
        <v>10</v>
      </c>
    </row>
    <row r="440" spans="2:7" x14ac:dyDescent="0.25">
      <c r="B440" s="31"/>
      <c r="C440" s="32"/>
      <c r="D440" s="33" t="s">
        <v>61</v>
      </c>
      <c r="E440" s="32">
        <f>SUM(E6:E439)</f>
        <v>495800</v>
      </c>
      <c r="F440" s="32">
        <f t="shared" ref="F440:G440" si="0">SUM(F6:F439)</f>
        <v>235370</v>
      </c>
      <c r="G440" s="31">
        <f t="shared" si="0"/>
        <v>897860</v>
      </c>
    </row>
    <row r="441" spans="2:7" s="52" customFormat="1" x14ac:dyDescent="0.25">
      <c r="B441" s="53"/>
      <c r="C441" s="54"/>
      <c r="D441" s="55"/>
      <c r="E441" s="54"/>
      <c r="F441" s="54"/>
      <c r="G441" s="53"/>
    </row>
    <row r="442" spans="2:7" s="52" customFormat="1" x14ac:dyDescent="0.25">
      <c r="B442" s="53"/>
      <c r="C442" s="54"/>
      <c r="D442" s="55"/>
      <c r="E442" s="54"/>
      <c r="F442" s="54"/>
      <c r="G442" s="53"/>
    </row>
    <row r="443" spans="2:7" x14ac:dyDescent="0.25">
      <c r="B443" s="3" t="s">
        <v>64</v>
      </c>
      <c r="C443" s="9"/>
      <c r="G443" s="16"/>
    </row>
    <row r="444" spans="2:7" x14ac:dyDescent="0.25">
      <c r="B444" s="3"/>
      <c r="C444" s="9"/>
      <c r="G444" s="16"/>
    </row>
    <row r="445" spans="2:7" x14ac:dyDescent="0.25">
      <c r="B445" s="3"/>
      <c r="C445" s="9"/>
      <c r="G445" s="16"/>
    </row>
  </sheetData>
  <mergeCells count="209">
    <mergeCell ref="B162:B226"/>
    <mergeCell ref="C6:C7"/>
    <mergeCell ref="C8:C9"/>
    <mergeCell ref="C10:C11"/>
    <mergeCell ref="C12:C13"/>
    <mergeCell ref="C15:C16"/>
    <mergeCell ref="C17:C18"/>
    <mergeCell ref="C19:C20"/>
    <mergeCell ref="B4:B5"/>
    <mergeCell ref="C21:C22"/>
    <mergeCell ref="C23:C24"/>
    <mergeCell ref="C25:C26"/>
    <mergeCell ref="C28:C29"/>
    <mergeCell ref="C4:C5"/>
    <mergeCell ref="C30:C31"/>
    <mergeCell ref="C32:C33"/>
    <mergeCell ref="C34:C35"/>
    <mergeCell ref="C168:C169"/>
    <mergeCell ref="C130:C131"/>
    <mergeCell ref="C132:C133"/>
    <mergeCell ref="C134:C135"/>
    <mergeCell ref="C136:C137"/>
    <mergeCell ref="C138:C139"/>
    <mergeCell ref="C140:C141"/>
    <mergeCell ref="C142:C143"/>
    <mergeCell ref="E4:G4"/>
    <mergeCell ref="C36:C37"/>
    <mergeCell ref="C162:C163"/>
    <mergeCell ref="C164:C165"/>
    <mergeCell ref="C159:C160"/>
    <mergeCell ref="C144:C145"/>
    <mergeCell ref="C146:C147"/>
    <mergeCell ref="C148:C149"/>
    <mergeCell ref="C150:C151"/>
    <mergeCell ref="C153:C154"/>
    <mergeCell ref="C155:C156"/>
    <mergeCell ref="C157:C158"/>
    <mergeCell ref="C181:C182"/>
    <mergeCell ref="C183:C184"/>
    <mergeCell ref="C185:C186"/>
    <mergeCell ref="C187:C188"/>
    <mergeCell ref="C189:C190"/>
    <mergeCell ref="C171:C172"/>
    <mergeCell ref="C173:C174"/>
    <mergeCell ref="C175:C176"/>
    <mergeCell ref="C177:C178"/>
    <mergeCell ref="C179:C180"/>
    <mergeCell ref="C211:C212"/>
    <mergeCell ref="C201:C202"/>
    <mergeCell ref="C203:C204"/>
    <mergeCell ref="C191:C192"/>
    <mergeCell ref="C193:C194"/>
    <mergeCell ref="C195:C196"/>
    <mergeCell ref="C197:C198"/>
    <mergeCell ref="C199:C200"/>
    <mergeCell ref="C205:C206"/>
    <mergeCell ref="C207:C208"/>
    <mergeCell ref="C209:C210"/>
    <mergeCell ref="C223:C224"/>
    <mergeCell ref="C225:C226"/>
    <mergeCell ref="C227:C228"/>
    <mergeCell ref="C229:C230"/>
    <mergeCell ref="C231:C232"/>
    <mergeCell ref="C214:C215"/>
    <mergeCell ref="C216:C217"/>
    <mergeCell ref="C218:C219"/>
    <mergeCell ref="C220:C221"/>
    <mergeCell ref="C260:C261"/>
    <mergeCell ref="C262:C263"/>
    <mergeCell ref="C244:C245"/>
    <mergeCell ref="C246:C247"/>
    <mergeCell ref="C248:C249"/>
    <mergeCell ref="C250:C251"/>
    <mergeCell ref="C252:C253"/>
    <mergeCell ref="C233:C234"/>
    <mergeCell ref="C235:C236"/>
    <mergeCell ref="C237:C238"/>
    <mergeCell ref="C239:C240"/>
    <mergeCell ref="C242:C243"/>
    <mergeCell ref="C360:C361"/>
    <mergeCell ref="C362:C363"/>
    <mergeCell ref="C364:C365"/>
    <mergeCell ref="C366:C367"/>
    <mergeCell ref="C368:C369"/>
    <mergeCell ref="C352:C353"/>
    <mergeCell ref="C354:C355"/>
    <mergeCell ref="C356:C357"/>
    <mergeCell ref="C358:C359"/>
    <mergeCell ref="C396:C397"/>
    <mergeCell ref="C398:C399"/>
    <mergeCell ref="C380:C381"/>
    <mergeCell ref="C382:C383"/>
    <mergeCell ref="C384:C385"/>
    <mergeCell ref="C386:C387"/>
    <mergeCell ref="C388:C389"/>
    <mergeCell ref="C370:C371"/>
    <mergeCell ref="C372:C373"/>
    <mergeCell ref="C374:C375"/>
    <mergeCell ref="C376:C377"/>
    <mergeCell ref="C378:C379"/>
    <mergeCell ref="B6:B82"/>
    <mergeCell ref="C38:C39"/>
    <mergeCell ref="C40:C41"/>
    <mergeCell ref="C42:C43"/>
    <mergeCell ref="C44:C45"/>
    <mergeCell ref="C46:C47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81:C82"/>
    <mergeCell ref="B83:B161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B227:B308"/>
    <mergeCell ref="C265:C266"/>
    <mergeCell ref="C267:C268"/>
    <mergeCell ref="C269:C270"/>
    <mergeCell ref="C271:C272"/>
    <mergeCell ref="C273:C274"/>
    <mergeCell ref="C275:C276"/>
    <mergeCell ref="C278:C279"/>
    <mergeCell ref="C280:C281"/>
    <mergeCell ref="C282:C283"/>
    <mergeCell ref="C284:C285"/>
    <mergeCell ref="C286:C287"/>
    <mergeCell ref="C288:C289"/>
    <mergeCell ref="C290:C291"/>
    <mergeCell ref="C292:C293"/>
    <mergeCell ref="C294:C295"/>
    <mergeCell ref="C296:C297"/>
    <mergeCell ref="C299:C300"/>
    <mergeCell ref="C301:C302"/>
    <mergeCell ref="C303:C304"/>
    <mergeCell ref="C306:C307"/>
    <mergeCell ref="C254:C255"/>
    <mergeCell ref="C256:C257"/>
    <mergeCell ref="C258:C259"/>
    <mergeCell ref="B309:B347"/>
    <mergeCell ref="C309:C310"/>
    <mergeCell ref="C312:C313"/>
    <mergeCell ref="C318:C319"/>
    <mergeCell ref="C321:C322"/>
    <mergeCell ref="C326:C327"/>
    <mergeCell ref="C328:C329"/>
    <mergeCell ref="C332:C333"/>
    <mergeCell ref="C334:C335"/>
    <mergeCell ref="C339:C340"/>
    <mergeCell ref="C343:C344"/>
    <mergeCell ref="C346:C347"/>
    <mergeCell ref="C336:C337"/>
    <mergeCell ref="C330:C331"/>
    <mergeCell ref="C316:C317"/>
    <mergeCell ref="B348:B404"/>
    <mergeCell ref="C348:C349"/>
    <mergeCell ref="B405:B439"/>
    <mergeCell ref="C405:C406"/>
    <mergeCell ref="C408:C409"/>
    <mergeCell ref="C410:C411"/>
    <mergeCell ref="C412:C413"/>
    <mergeCell ref="C414:C415"/>
    <mergeCell ref="C416:C417"/>
    <mergeCell ref="C418:C419"/>
    <mergeCell ref="C420:C421"/>
    <mergeCell ref="C422:C423"/>
    <mergeCell ref="C428:C429"/>
    <mergeCell ref="C431:C432"/>
    <mergeCell ref="C433:C434"/>
    <mergeCell ref="C438:C439"/>
    <mergeCell ref="C424:C425"/>
    <mergeCell ref="C426:C427"/>
    <mergeCell ref="C435:C436"/>
    <mergeCell ref="C401:C402"/>
    <mergeCell ref="C403:C404"/>
    <mergeCell ref="C390:C391"/>
    <mergeCell ref="C392:C393"/>
    <mergeCell ref="C394:C395"/>
  </mergeCells>
  <pageMargins left="0.70866141732283472" right="0.70866141732283472" top="0.94488188976377963" bottom="0.74803149606299213" header="0.31496062992125984" footer="0.31496062992125984"/>
  <pageSetup paperSize="9" scale="75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45"/>
  <sheetViews>
    <sheetView showGridLines="0" workbookViewId="0">
      <selection activeCell="C16" sqref="C16"/>
    </sheetView>
  </sheetViews>
  <sheetFormatPr defaultColWidth="20.28515625" defaultRowHeight="15" customHeight="1" x14ac:dyDescent="0.25"/>
  <cols>
    <col min="1" max="1" width="5.85546875" style="9" customWidth="1"/>
    <col min="2" max="2" width="22.140625" style="9" customWidth="1"/>
    <col min="3" max="3" width="33.42578125" style="9" customWidth="1"/>
    <col min="4" max="4" width="19.85546875" style="10" bestFit="1" customWidth="1"/>
    <col min="5" max="16384" width="20.28515625" style="9"/>
  </cols>
  <sheetData>
    <row r="2" spans="2:4" ht="15" customHeight="1" x14ac:dyDescent="0.25">
      <c r="B2" s="5" t="s">
        <v>74</v>
      </c>
    </row>
    <row r="4" spans="2:4" ht="15" customHeight="1" x14ac:dyDescent="0.25">
      <c r="B4" s="14" t="s">
        <v>29</v>
      </c>
      <c r="C4" s="11" t="s">
        <v>37</v>
      </c>
      <c r="D4" s="15" t="s">
        <v>48</v>
      </c>
    </row>
    <row r="5" spans="2:4" s="52" customFormat="1" ht="15" customHeight="1" x14ac:dyDescent="0.25">
      <c r="B5" s="70" t="s">
        <v>30</v>
      </c>
      <c r="C5" s="56" t="s">
        <v>46</v>
      </c>
      <c r="D5" s="57">
        <v>55</v>
      </c>
    </row>
    <row r="6" spans="2:4" s="52" customFormat="1" ht="15" customHeight="1" x14ac:dyDescent="0.25">
      <c r="B6" s="70"/>
      <c r="C6" s="58" t="s">
        <v>1</v>
      </c>
      <c r="D6" s="59">
        <v>19</v>
      </c>
    </row>
    <row r="7" spans="2:4" s="52" customFormat="1" ht="15" customHeight="1" x14ac:dyDescent="0.25">
      <c r="B7" s="70"/>
      <c r="C7" s="58" t="s">
        <v>2</v>
      </c>
      <c r="D7" s="59">
        <v>5891</v>
      </c>
    </row>
    <row r="8" spans="2:4" s="52" customFormat="1" ht="15" customHeight="1" x14ac:dyDescent="0.25">
      <c r="B8" s="70"/>
      <c r="C8" s="58" t="s">
        <v>3</v>
      </c>
      <c r="D8" s="59">
        <v>12846</v>
      </c>
    </row>
    <row r="9" spans="2:4" s="52" customFormat="1" ht="15" customHeight="1" x14ac:dyDescent="0.25">
      <c r="B9" s="70"/>
      <c r="C9" s="58" t="s">
        <v>4</v>
      </c>
      <c r="D9" s="59">
        <v>7</v>
      </c>
    </row>
    <row r="10" spans="2:4" s="52" customFormat="1" ht="15" customHeight="1" x14ac:dyDescent="0.25">
      <c r="B10" s="70"/>
      <c r="C10" s="58" t="s">
        <v>5</v>
      </c>
      <c r="D10" s="59">
        <v>27</v>
      </c>
    </row>
    <row r="11" spans="2:4" s="52" customFormat="1" ht="15" customHeight="1" x14ac:dyDescent="0.25">
      <c r="B11" s="70"/>
      <c r="C11" s="58" t="s">
        <v>41</v>
      </c>
      <c r="D11" s="59">
        <v>14</v>
      </c>
    </row>
    <row r="12" spans="2:4" s="52" customFormat="1" ht="15" customHeight="1" x14ac:dyDescent="0.25">
      <c r="B12" s="70"/>
      <c r="C12" s="58" t="s">
        <v>6</v>
      </c>
      <c r="D12" s="59">
        <v>9254</v>
      </c>
    </row>
    <row r="13" spans="2:4" s="52" customFormat="1" ht="15" customHeight="1" x14ac:dyDescent="0.25">
      <c r="B13" s="70"/>
      <c r="C13" s="58" t="s">
        <v>7</v>
      </c>
      <c r="D13" s="59">
        <v>8659</v>
      </c>
    </row>
    <row r="14" spans="2:4" s="52" customFormat="1" ht="15" customHeight="1" x14ac:dyDescent="0.25">
      <c r="B14" s="70"/>
      <c r="C14" s="58" t="s">
        <v>8</v>
      </c>
      <c r="D14" s="59">
        <v>184</v>
      </c>
    </row>
    <row r="15" spans="2:4" s="52" customFormat="1" ht="15" customHeight="1" x14ac:dyDescent="0.25">
      <c r="B15" s="70"/>
      <c r="C15" s="58" t="s">
        <v>9</v>
      </c>
      <c r="D15" s="59">
        <v>1182</v>
      </c>
    </row>
    <row r="16" spans="2:4" s="52" customFormat="1" ht="15" customHeight="1" x14ac:dyDescent="0.25">
      <c r="B16" s="70"/>
      <c r="C16" s="58" t="s">
        <v>56</v>
      </c>
      <c r="D16" s="59">
        <v>1</v>
      </c>
    </row>
    <row r="17" spans="2:4" s="52" customFormat="1" ht="15" customHeight="1" x14ac:dyDescent="0.25">
      <c r="B17" s="70"/>
      <c r="C17" s="58" t="s">
        <v>57</v>
      </c>
      <c r="D17" s="59">
        <v>20</v>
      </c>
    </row>
    <row r="18" spans="2:4" s="52" customFormat="1" ht="15" customHeight="1" x14ac:dyDescent="0.25">
      <c r="B18" s="70"/>
      <c r="C18" s="58" t="s">
        <v>68</v>
      </c>
      <c r="D18" s="59">
        <v>1082</v>
      </c>
    </row>
    <row r="19" spans="2:4" s="52" customFormat="1" ht="15" customHeight="1" x14ac:dyDescent="0.25">
      <c r="B19" s="70"/>
      <c r="C19" s="58" t="s">
        <v>10</v>
      </c>
      <c r="D19" s="59">
        <v>59</v>
      </c>
    </row>
    <row r="20" spans="2:4" s="52" customFormat="1" ht="15" customHeight="1" x14ac:dyDescent="0.25">
      <c r="B20" s="70"/>
      <c r="C20" s="58" t="s">
        <v>11</v>
      </c>
      <c r="D20" s="59">
        <v>58556</v>
      </c>
    </row>
    <row r="21" spans="2:4" s="52" customFormat="1" ht="15" customHeight="1" x14ac:dyDescent="0.25">
      <c r="B21" s="70"/>
      <c r="C21" s="58" t="s">
        <v>12</v>
      </c>
      <c r="D21" s="59">
        <v>9218</v>
      </c>
    </row>
    <row r="22" spans="2:4" s="52" customFormat="1" ht="15" customHeight="1" x14ac:dyDescent="0.25">
      <c r="B22" s="70"/>
      <c r="C22" s="58" t="s">
        <v>55</v>
      </c>
      <c r="D22" s="59">
        <v>3</v>
      </c>
    </row>
    <row r="23" spans="2:4" s="52" customFormat="1" ht="15" customHeight="1" x14ac:dyDescent="0.25">
      <c r="B23" s="70"/>
      <c r="C23" s="58" t="s">
        <v>69</v>
      </c>
      <c r="D23" s="59">
        <v>246</v>
      </c>
    </row>
    <row r="24" spans="2:4" s="52" customFormat="1" ht="15" customHeight="1" x14ac:dyDescent="0.25">
      <c r="B24" s="70"/>
      <c r="C24" s="58" t="s">
        <v>58</v>
      </c>
      <c r="D24" s="59">
        <v>2938</v>
      </c>
    </row>
    <row r="25" spans="2:4" s="52" customFormat="1" ht="15" customHeight="1" x14ac:dyDescent="0.25">
      <c r="B25" s="70"/>
      <c r="C25" s="58" t="s">
        <v>13</v>
      </c>
      <c r="D25" s="59">
        <v>97</v>
      </c>
    </row>
    <row r="26" spans="2:4" s="52" customFormat="1" ht="15" customHeight="1" x14ac:dyDescent="0.25">
      <c r="B26" s="70"/>
      <c r="C26" s="58" t="s">
        <v>14</v>
      </c>
      <c r="D26" s="59">
        <v>8418</v>
      </c>
    </row>
    <row r="27" spans="2:4" s="52" customFormat="1" ht="15" customHeight="1" x14ac:dyDescent="0.25">
      <c r="B27" s="70"/>
      <c r="C27" s="58" t="s">
        <v>45</v>
      </c>
      <c r="D27" s="59">
        <v>9</v>
      </c>
    </row>
    <row r="28" spans="2:4" s="52" customFormat="1" ht="15" customHeight="1" x14ac:dyDescent="0.25">
      <c r="B28" s="70"/>
      <c r="C28" s="58" t="s">
        <v>15</v>
      </c>
      <c r="D28" s="59">
        <v>6</v>
      </c>
    </row>
    <row r="29" spans="2:4" s="52" customFormat="1" ht="15" customHeight="1" x14ac:dyDescent="0.25">
      <c r="B29" s="70"/>
      <c r="C29" s="58" t="s">
        <v>16</v>
      </c>
      <c r="D29" s="59">
        <v>10</v>
      </c>
    </row>
    <row r="30" spans="2:4" s="52" customFormat="1" ht="15" customHeight="1" x14ac:dyDescent="0.25">
      <c r="B30" s="70"/>
      <c r="C30" s="58" t="s">
        <v>17</v>
      </c>
      <c r="D30" s="59">
        <v>140</v>
      </c>
    </row>
    <row r="31" spans="2:4" s="52" customFormat="1" ht="15" customHeight="1" x14ac:dyDescent="0.25">
      <c r="B31" s="70"/>
      <c r="C31" s="58" t="s">
        <v>18</v>
      </c>
      <c r="D31" s="59">
        <v>4747</v>
      </c>
    </row>
    <row r="32" spans="2:4" s="52" customFormat="1" ht="15" customHeight="1" x14ac:dyDescent="0.25">
      <c r="B32" s="70"/>
      <c r="C32" s="58" t="s">
        <v>19</v>
      </c>
      <c r="D32" s="59">
        <v>441</v>
      </c>
    </row>
    <row r="33" spans="2:4" s="52" customFormat="1" ht="15" customHeight="1" x14ac:dyDescent="0.25">
      <c r="B33" s="70"/>
      <c r="C33" s="58" t="s">
        <v>20</v>
      </c>
      <c r="D33" s="59">
        <v>71</v>
      </c>
    </row>
    <row r="34" spans="2:4" s="52" customFormat="1" ht="15" customHeight="1" x14ac:dyDescent="0.25">
      <c r="B34" s="70"/>
      <c r="C34" s="58" t="s">
        <v>21</v>
      </c>
      <c r="D34" s="59">
        <v>7407</v>
      </c>
    </row>
    <row r="35" spans="2:4" s="52" customFormat="1" ht="15" customHeight="1" x14ac:dyDescent="0.25">
      <c r="B35" s="70"/>
      <c r="C35" s="58" t="s">
        <v>22</v>
      </c>
      <c r="D35" s="59">
        <v>102</v>
      </c>
    </row>
    <row r="36" spans="2:4" s="52" customFormat="1" ht="15" customHeight="1" x14ac:dyDescent="0.25">
      <c r="B36" s="70"/>
      <c r="C36" s="58" t="s">
        <v>23</v>
      </c>
      <c r="D36" s="59">
        <v>14420</v>
      </c>
    </row>
    <row r="37" spans="2:4" s="52" customFormat="1" ht="15" customHeight="1" x14ac:dyDescent="0.25">
      <c r="B37" s="70"/>
      <c r="C37" s="58" t="s">
        <v>24</v>
      </c>
      <c r="D37" s="59">
        <v>6581</v>
      </c>
    </row>
    <row r="38" spans="2:4" s="52" customFormat="1" ht="15" customHeight="1" x14ac:dyDescent="0.25">
      <c r="B38" s="70"/>
      <c r="C38" s="58" t="s">
        <v>43</v>
      </c>
      <c r="D38" s="59">
        <v>30</v>
      </c>
    </row>
    <row r="39" spans="2:4" s="52" customFormat="1" ht="15" customHeight="1" x14ac:dyDescent="0.25">
      <c r="B39" s="70"/>
      <c r="C39" s="58" t="s">
        <v>25</v>
      </c>
      <c r="D39" s="59">
        <v>393</v>
      </c>
    </row>
    <row r="40" spans="2:4" s="52" customFormat="1" ht="15" customHeight="1" x14ac:dyDescent="0.25">
      <c r="B40" s="70"/>
      <c r="C40" s="58" t="s">
        <v>42</v>
      </c>
      <c r="D40" s="59">
        <v>3</v>
      </c>
    </row>
    <row r="41" spans="2:4" s="52" customFormat="1" ht="15" customHeight="1" x14ac:dyDescent="0.25">
      <c r="B41" s="70"/>
      <c r="C41" s="58" t="s">
        <v>26</v>
      </c>
      <c r="D41" s="59">
        <v>22</v>
      </c>
    </row>
    <row r="42" spans="2:4" s="52" customFormat="1" ht="15" customHeight="1" x14ac:dyDescent="0.25">
      <c r="B42" s="70"/>
      <c r="C42" s="58" t="s">
        <v>27</v>
      </c>
      <c r="D42" s="59">
        <v>17</v>
      </c>
    </row>
    <row r="43" spans="2:4" s="52" customFormat="1" ht="15" customHeight="1" x14ac:dyDescent="0.25">
      <c r="B43" s="70"/>
      <c r="C43" s="58" t="s">
        <v>28</v>
      </c>
      <c r="D43" s="59">
        <v>7</v>
      </c>
    </row>
    <row r="44" spans="2:4" s="52" customFormat="1" ht="15" customHeight="1" x14ac:dyDescent="0.25">
      <c r="B44" s="70"/>
      <c r="C44" s="58" t="s">
        <v>44</v>
      </c>
      <c r="D44" s="59">
        <v>16</v>
      </c>
    </row>
    <row r="45" spans="2:4" s="52" customFormat="1" ht="15" customHeight="1" thickBot="1" x14ac:dyDescent="0.3">
      <c r="B45" s="71"/>
      <c r="C45" s="60" t="s">
        <v>72</v>
      </c>
      <c r="D45" s="61">
        <v>148812</v>
      </c>
    </row>
    <row r="46" spans="2:4" s="52" customFormat="1" ht="15" customHeight="1" x14ac:dyDescent="0.25">
      <c r="B46" s="69" t="s">
        <v>31</v>
      </c>
      <c r="C46" s="62" t="s">
        <v>46</v>
      </c>
      <c r="D46" s="63">
        <v>1034</v>
      </c>
    </row>
    <row r="47" spans="2:4" s="52" customFormat="1" ht="15" customHeight="1" x14ac:dyDescent="0.25">
      <c r="B47" s="70"/>
      <c r="C47" s="58" t="s">
        <v>1</v>
      </c>
      <c r="D47" s="59">
        <v>674</v>
      </c>
    </row>
    <row r="48" spans="2:4" s="52" customFormat="1" ht="15" customHeight="1" x14ac:dyDescent="0.25">
      <c r="B48" s="70"/>
      <c r="C48" s="58" t="s">
        <v>2</v>
      </c>
      <c r="D48" s="59">
        <v>2459</v>
      </c>
    </row>
    <row r="49" spans="2:4" s="52" customFormat="1" ht="15" customHeight="1" x14ac:dyDescent="0.25">
      <c r="B49" s="70"/>
      <c r="C49" s="58" t="s">
        <v>3</v>
      </c>
      <c r="D49" s="59">
        <v>267</v>
      </c>
    </row>
    <row r="50" spans="2:4" s="52" customFormat="1" ht="15" customHeight="1" x14ac:dyDescent="0.25">
      <c r="B50" s="70"/>
      <c r="C50" s="58" t="s">
        <v>4</v>
      </c>
      <c r="D50" s="59">
        <v>11</v>
      </c>
    </row>
    <row r="51" spans="2:4" s="52" customFormat="1" ht="15" customHeight="1" x14ac:dyDescent="0.25">
      <c r="B51" s="70"/>
      <c r="C51" s="58" t="s">
        <v>5</v>
      </c>
      <c r="D51" s="59">
        <v>115</v>
      </c>
    </row>
    <row r="52" spans="2:4" s="52" customFormat="1" ht="15" customHeight="1" x14ac:dyDescent="0.25">
      <c r="B52" s="70"/>
      <c r="C52" s="58" t="s">
        <v>41</v>
      </c>
      <c r="D52" s="59">
        <v>1359</v>
      </c>
    </row>
    <row r="53" spans="2:4" s="52" customFormat="1" ht="15" customHeight="1" x14ac:dyDescent="0.25">
      <c r="B53" s="70"/>
      <c r="C53" s="58" t="s">
        <v>6</v>
      </c>
      <c r="D53" s="59">
        <v>477</v>
      </c>
    </row>
    <row r="54" spans="2:4" s="52" customFormat="1" ht="15" customHeight="1" x14ac:dyDescent="0.25">
      <c r="B54" s="70"/>
      <c r="C54" s="58" t="s">
        <v>7</v>
      </c>
      <c r="D54" s="59">
        <v>2750</v>
      </c>
    </row>
    <row r="55" spans="2:4" s="52" customFormat="1" ht="15" customHeight="1" x14ac:dyDescent="0.25">
      <c r="B55" s="70"/>
      <c r="C55" s="58" t="s">
        <v>8</v>
      </c>
      <c r="D55" s="59">
        <v>466</v>
      </c>
    </row>
    <row r="56" spans="2:4" s="52" customFormat="1" ht="15" customHeight="1" x14ac:dyDescent="0.25">
      <c r="B56" s="70"/>
      <c r="C56" s="58" t="s">
        <v>9</v>
      </c>
      <c r="D56" s="59">
        <v>1618</v>
      </c>
    </row>
    <row r="57" spans="2:4" s="52" customFormat="1" ht="15" customHeight="1" x14ac:dyDescent="0.25">
      <c r="B57" s="70"/>
      <c r="C57" s="58" t="s">
        <v>56</v>
      </c>
      <c r="D57" s="59">
        <v>12</v>
      </c>
    </row>
    <row r="58" spans="2:4" s="52" customFormat="1" ht="15" customHeight="1" x14ac:dyDescent="0.25">
      <c r="B58" s="70"/>
      <c r="C58" s="58" t="s">
        <v>57</v>
      </c>
      <c r="D58" s="59">
        <v>217</v>
      </c>
    </row>
    <row r="59" spans="2:4" s="52" customFormat="1" ht="15" customHeight="1" x14ac:dyDescent="0.25">
      <c r="B59" s="70"/>
      <c r="C59" s="58" t="s">
        <v>68</v>
      </c>
      <c r="D59" s="59">
        <v>4498</v>
      </c>
    </row>
    <row r="60" spans="2:4" s="52" customFormat="1" ht="15" customHeight="1" x14ac:dyDescent="0.25">
      <c r="B60" s="70"/>
      <c r="C60" s="58" t="s">
        <v>10</v>
      </c>
      <c r="D60" s="59">
        <v>369</v>
      </c>
    </row>
    <row r="61" spans="2:4" s="52" customFormat="1" ht="15" customHeight="1" x14ac:dyDescent="0.25">
      <c r="B61" s="70"/>
      <c r="C61" s="58" t="s">
        <v>11</v>
      </c>
      <c r="D61" s="59">
        <v>101422</v>
      </c>
    </row>
    <row r="62" spans="2:4" s="52" customFormat="1" ht="15" customHeight="1" x14ac:dyDescent="0.25">
      <c r="B62" s="70"/>
      <c r="C62" s="58" t="s">
        <v>12</v>
      </c>
      <c r="D62" s="59">
        <v>4978</v>
      </c>
    </row>
    <row r="63" spans="2:4" s="52" customFormat="1" ht="15" customHeight="1" x14ac:dyDescent="0.25">
      <c r="B63" s="70"/>
      <c r="C63" s="58" t="s">
        <v>55</v>
      </c>
      <c r="D63" s="59">
        <v>56</v>
      </c>
    </row>
    <row r="64" spans="2:4" s="52" customFormat="1" ht="15" customHeight="1" x14ac:dyDescent="0.25">
      <c r="B64" s="70"/>
      <c r="C64" s="58" t="s">
        <v>69</v>
      </c>
      <c r="D64" s="59">
        <v>640</v>
      </c>
    </row>
    <row r="65" spans="2:4" s="52" customFormat="1" ht="15" customHeight="1" x14ac:dyDescent="0.25">
      <c r="B65" s="70"/>
      <c r="C65" s="58" t="s">
        <v>58</v>
      </c>
      <c r="D65" s="59">
        <v>12883</v>
      </c>
    </row>
    <row r="66" spans="2:4" s="52" customFormat="1" ht="15" customHeight="1" x14ac:dyDescent="0.25">
      <c r="B66" s="70"/>
      <c r="C66" s="58" t="s">
        <v>13</v>
      </c>
      <c r="D66" s="59">
        <v>77</v>
      </c>
    </row>
    <row r="67" spans="2:4" s="52" customFormat="1" ht="15" customHeight="1" x14ac:dyDescent="0.25">
      <c r="B67" s="70"/>
      <c r="C67" s="58" t="s">
        <v>14</v>
      </c>
      <c r="D67" s="59">
        <v>17082</v>
      </c>
    </row>
    <row r="68" spans="2:4" s="52" customFormat="1" ht="15" customHeight="1" x14ac:dyDescent="0.25">
      <c r="B68" s="70"/>
      <c r="C68" s="58" t="s">
        <v>45</v>
      </c>
      <c r="D68" s="59">
        <v>46</v>
      </c>
    </row>
    <row r="69" spans="2:4" s="52" customFormat="1" ht="15" customHeight="1" x14ac:dyDescent="0.25">
      <c r="B69" s="70"/>
      <c r="C69" s="58" t="s">
        <v>15</v>
      </c>
      <c r="D69" s="59">
        <v>4</v>
      </c>
    </row>
    <row r="70" spans="2:4" s="52" customFormat="1" ht="15" customHeight="1" x14ac:dyDescent="0.25">
      <c r="B70" s="70"/>
      <c r="C70" s="58" t="s">
        <v>16</v>
      </c>
      <c r="D70" s="59">
        <v>381</v>
      </c>
    </row>
    <row r="71" spans="2:4" s="52" customFormat="1" ht="15" customHeight="1" x14ac:dyDescent="0.25">
      <c r="B71" s="70"/>
      <c r="C71" s="58" t="s">
        <v>17</v>
      </c>
      <c r="D71" s="59">
        <v>78</v>
      </c>
    </row>
    <row r="72" spans="2:4" s="52" customFormat="1" ht="15" customHeight="1" x14ac:dyDescent="0.25">
      <c r="B72" s="70"/>
      <c r="C72" s="58" t="s">
        <v>18</v>
      </c>
      <c r="D72" s="59">
        <v>602</v>
      </c>
    </row>
    <row r="73" spans="2:4" s="52" customFormat="1" ht="15" customHeight="1" x14ac:dyDescent="0.25">
      <c r="B73" s="70"/>
      <c r="C73" s="58" t="s">
        <v>19</v>
      </c>
      <c r="D73" s="59">
        <v>2282</v>
      </c>
    </row>
    <row r="74" spans="2:4" s="52" customFormat="1" ht="15" customHeight="1" x14ac:dyDescent="0.25">
      <c r="B74" s="70"/>
      <c r="C74" s="58" t="s">
        <v>20</v>
      </c>
      <c r="D74" s="59">
        <v>1978</v>
      </c>
    </row>
    <row r="75" spans="2:4" s="52" customFormat="1" ht="15" customHeight="1" x14ac:dyDescent="0.25">
      <c r="B75" s="70"/>
      <c r="C75" s="58" t="s">
        <v>21</v>
      </c>
      <c r="D75" s="59">
        <v>17</v>
      </c>
    </row>
    <row r="76" spans="2:4" s="52" customFormat="1" ht="15" customHeight="1" x14ac:dyDescent="0.25">
      <c r="B76" s="70"/>
      <c r="C76" s="58" t="s">
        <v>22</v>
      </c>
      <c r="D76" s="59">
        <v>1170</v>
      </c>
    </row>
    <row r="77" spans="2:4" s="52" customFormat="1" ht="15" customHeight="1" x14ac:dyDescent="0.25">
      <c r="B77" s="70"/>
      <c r="C77" s="58" t="s">
        <v>23</v>
      </c>
      <c r="D77" s="59">
        <v>61</v>
      </c>
    </row>
    <row r="78" spans="2:4" s="52" customFormat="1" ht="15" customHeight="1" x14ac:dyDescent="0.25">
      <c r="B78" s="70"/>
      <c r="C78" s="58" t="s">
        <v>24</v>
      </c>
      <c r="D78" s="59">
        <v>772</v>
      </c>
    </row>
    <row r="79" spans="2:4" s="52" customFormat="1" ht="15" customHeight="1" x14ac:dyDescent="0.25">
      <c r="B79" s="70"/>
      <c r="C79" s="58" t="s">
        <v>43</v>
      </c>
      <c r="D79" s="59">
        <v>25</v>
      </c>
    </row>
    <row r="80" spans="2:4" s="52" customFormat="1" ht="15" customHeight="1" x14ac:dyDescent="0.25">
      <c r="B80" s="70"/>
      <c r="C80" s="58" t="s">
        <v>25</v>
      </c>
      <c r="D80" s="59">
        <v>312</v>
      </c>
    </row>
    <row r="81" spans="2:4" s="52" customFormat="1" ht="15" customHeight="1" x14ac:dyDescent="0.25">
      <c r="B81" s="70"/>
      <c r="C81" s="58" t="s">
        <v>42</v>
      </c>
      <c r="D81" s="59">
        <v>2</v>
      </c>
    </row>
    <row r="82" spans="2:4" s="52" customFormat="1" ht="15" customHeight="1" x14ac:dyDescent="0.25">
      <c r="B82" s="70"/>
      <c r="C82" s="58" t="s">
        <v>26</v>
      </c>
      <c r="D82" s="59">
        <v>639</v>
      </c>
    </row>
    <row r="83" spans="2:4" s="52" customFormat="1" ht="15" customHeight="1" x14ac:dyDescent="0.25">
      <c r="B83" s="70"/>
      <c r="C83" s="58" t="s">
        <v>28</v>
      </c>
      <c r="D83" s="59">
        <v>233</v>
      </c>
    </row>
    <row r="84" spans="2:4" s="52" customFormat="1" ht="15" customHeight="1" x14ac:dyDescent="0.25">
      <c r="B84" s="70"/>
      <c r="C84" s="58" t="s">
        <v>44</v>
      </c>
      <c r="D84" s="59">
        <v>2</v>
      </c>
    </row>
    <row r="85" spans="2:4" s="52" customFormat="1" ht="15" customHeight="1" x14ac:dyDescent="0.25">
      <c r="B85" s="70"/>
      <c r="C85" s="58" t="s">
        <v>72</v>
      </c>
      <c r="D85" s="59">
        <v>34435</v>
      </c>
    </row>
    <row r="86" spans="2:4" s="52" customFormat="1" ht="15" customHeight="1" thickBot="1" x14ac:dyDescent="0.3">
      <c r="B86" s="71"/>
      <c r="C86" s="60" t="s">
        <v>60</v>
      </c>
      <c r="D86" s="61">
        <v>4</v>
      </c>
    </row>
    <row r="87" spans="2:4" s="52" customFormat="1" ht="15" customHeight="1" x14ac:dyDescent="0.25">
      <c r="B87" s="69" t="s">
        <v>32</v>
      </c>
      <c r="C87" s="62" t="s">
        <v>46</v>
      </c>
      <c r="D87" s="63">
        <v>127</v>
      </c>
    </row>
    <row r="88" spans="2:4" s="52" customFormat="1" ht="15" customHeight="1" x14ac:dyDescent="0.25">
      <c r="B88" s="70"/>
      <c r="C88" s="58" t="s">
        <v>1</v>
      </c>
      <c r="D88" s="59">
        <v>101</v>
      </c>
    </row>
    <row r="89" spans="2:4" s="52" customFormat="1" ht="15" customHeight="1" x14ac:dyDescent="0.25">
      <c r="B89" s="70"/>
      <c r="C89" s="58" t="s">
        <v>40</v>
      </c>
      <c r="D89" s="59">
        <v>1</v>
      </c>
    </row>
    <row r="90" spans="2:4" s="52" customFormat="1" ht="15" customHeight="1" x14ac:dyDescent="0.25">
      <c r="B90" s="70"/>
      <c r="C90" s="58" t="s">
        <v>2</v>
      </c>
      <c r="D90" s="59">
        <v>5</v>
      </c>
    </row>
    <row r="91" spans="2:4" s="52" customFormat="1" ht="15" customHeight="1" x14ac:dyDescent="0.25">
      <c r="B91" s="70"/>
      <c r="C91" s="58" t="s">
        <v>3</v>
      </c>
      <c r="D91" s="59">
        <v>46</v>
      </c>
    </row>
    <row r="92" spans="2:4" s="52" customFormat="1" ht="15" customHeight="1" x14ac:dyDescent="0.25">
      <c r="B92" s="70"/>
      <c r="C92" s="58" t="s">
        <v>4</v>
      </c>
      <c r="D92" s="59">
        <v>1</v>
      </c>
    </row>
    <row r="93" spans="2:4" s="52" customFormat="1" ht="15" customHeight="1" x14ac:dyDescent="0.25">
      <c r="B93" s="70"/>
      <c r="C93" s="58" t="s">
        <v>5</v>
      </c>
      <c r="D93" s="59">
        <v>73</v>
      </c>
    </row>
    <row r="94" spans="2:4" s="52" customFormat="1" ht="15" customHeight="1" x14ac:dyDescent="0.25">
      <c r="B94" s="70"/>
      <c r="C94" s="58" t="s">
        <v>41</v>
      </c>
      <c r="D94" s="59">
        <v>1585</v>
      </c>
    </row>
    <row r="95" spans="2:4" s="52" customFormat="1" ht="15" customHeight="1" x14ac:dyDescent="0.25">
      <c r="B95" s="70"/>
      <c r="C95" s="58" t="s">
        <v>6</v>
      </c>
      <c r="D95" s="59">
        <v>60</v>
      </c>
    </row>
    <row r="96" spans="2:4" s="52" customFormat="1" ht="15" customHeight="1" x14ac:dyDescent="0.25">
      <c r="B96" s="70"/>
      <c r="C96" s="58" t="s">
        <v>7</v>
      </c>
      <c r="D96" s="59">
        <v>2799</v>
      </c>
    </row>
    <row r="97" spans="2:4" s="52" customFormat="1" ht="15" customHeight="1" x14ac:dyDescent="0.25">
      <c r="B97" s="70"/>
      <c r="C97" s="58" t="s">
        <v>8</v>
      </c>
      <c r="D97" s="59">
        <v>433</v>
      </c>
    </row>
    <row r="98" spans="2:4" s="52" customFormat="1" ht="15" customHeight="1" x14ac:dyDescent="0.25">
      <c r="B98" s="70"/>
      <c r="C98" s="58" t="s">
        <v>9</v>
      </c>
      <c r="D98" s="59">
        <v>1565</v>
      </c>
    </row>
    <row r="99" spans="2:4" s="52" customFormat="1" ht="15" customHeight="1" x14ac:dyDescent="0.25">
      <c r="B99" s="70"/>
      <c r="C99" s="58" t="s">
        <v>57</v>
      </c>
      <c r="D99" s="59">
        <v>149</v>
      </c>
    </row>
    <row r="100" spans="2:4" s="52" customFormat="1" ht="15" customHeight="1" x14ac:dyDescent="0.25">
      <c r="B100" s="70"/>
      <c r="C100" s="58" t="s">
        <v>68</v>
      </c>
      <c r="D100" s="59">
        <v>848</v>
      </c>
    </row>
    <row r="101" spans="2:4" s="52" customFormat="1" ht="15" customHeight="1" x14ac:dyDescent="0.25">
      <c r="B101" s="70"/>
      <c r="C101" s="58" t="s">
        <v>10</v>
      </c>
      <c r="D101" s="59">
        <v>198</v>
      </c>
    </row>
    <row r="102" spans="2:4" s="52" customFormat="1" ht="15" customHeight="1" x14ac:dyDescent="0.25">
      <c r="B102" s="70"/>
      <c r="C102" s="58" t="s">
        <v>11</v>
      </c>
      <c r="D102" s="59">
        <v>33346</v>
      </c>
    </row>
    <row r="103" spans="2:4" s="52" customFormat="1" ht="15" customHeight="1" x14ac:dyDescent="0.25">
      <c r="B103" s="70"/>
      <c r="C103" s="58" t="s">
        <v>12</v>
      </c>
      <c r="D103" s="59">
        <v>1362</v>
      </c>
    </row>
    <row r="104" spans="2:4" s="52" customFormat="1" ht="15" customHeight="1" x14ac:dyDescent="0.25">
      <c r="B104" s="70"/>
      <c r="C104" s="58" t="s">
        <v>69</v>
      </c>
      <c r="D104" s="59">
        <v>640</v>
      </c>
    </row>
    <row r="105" spans="2:4" s="52" customFormat="1" ht="15" customHeight="1" x14ac:dyDescent="0.25">
      <c r="B105" s="70"/>
      <c r="C105" s="58" t="s">
        <v>58</v>
      </c>
      <c r="D105" s="59">
        <v>5694</v>
      </c>
    </row>
    <row r="106" spans="2:4" s="52" customFormat="1" ht="15" customHeight="1" x14ac:dyDescent="0.25">
      <c r="B106" s="70"/>
      <c r="C106" s="58" t="s">
        <v>13</v>
      </c>
      <c r="D106" s="59">
        <v>72</v>
      </c>
    </row>
    <row r="107" spans="2:4" s="52" customFormat="1" ht="15" customHeight="1" x14ac:dyDescent="0.25">
      <c r="B107" s="70"/>
      <c r="C107" s="58" t="s">
        <v>14</v>
      </c>
      <c r="D107" s="59">
        <v>1899</v>
      </c>
    </row>
    <row r="108" spans="2:4" s="52" customFormat="1" ht="15" customHeight="1" x14ac:dyDescent="0.25">
      <c r="B108" s="70"/>
      <c r="C108" s="58" t="s">
        <v>45</v>
      </c>
      <c r="D108" s="59">
        <v>39</v>
      </c>
    </row>
    <row r="109" spans="2:4" s="52" customFormat="1" ht="15" customHeight="1" x14ac:dyDescent="0.25">
      <c r="B109" s="70"/>
      <c r="C109" s="58" t="s">
        <v>17</v>
      </c>
      <c r="D109" s="59">
        <v>3</v>
      </c>
    </row>
    <row r="110" spans="2:4" s="52" customFormat="1" ht="15" customHeight="1" x14ac:dyDescent="0.25">
      <c r="B110" s="70"/>
      <c r="C110" s="58" t="s">
        <v>18</v>
      </c>
      <c r="D110" s="59">
        <v>1055</v>
      </c>
    </row>
    <row r="111" spans="2:4" s="52" customFormat="1" ht="15" customHeight="1" x14ac:dyDescent="0.25">
      <c r="B111" s="70"/>
      <c r="C111" s="58" t="s">
        <v>19</v>
      </c>
      <c r="D111" s="59">
        <v>840</v>
      </c>
    </row>
    <row r="112" spans="2:4" s="52" customFormat="1" ht="15" customHeight="1" x14ac:dyDescent="0.25">
      <c r="B112" s="70"/>
      <c r="C112" s="58" t="s">
        <v>20</v>
      </c>
      <c r="D112" s="59">
        <v>38</v>
      </c>
    </row>
    <row r="113" spans="2:4" s="52" customFormat="1" ht="15" customHeight="1" x14ac:dyDescent="0.25">
      <c r="B113" s="70"/>
      <c r="C113" s="58" t="s">
        <v>22</v>
      </c>
      <c r="D113" s="59">
        <v>2073</v>
      </c>
    </row>
    <row r="114" spans="2:4" s="52" customFormat="1" ht="15" customHeight="1" x14ac:dyDescent="0.25">
      <c r="B114" s="70"/>
      <c r="C114" s="58" t="s">
        <v>23</v>
      </c>
      <c r="D114" s="59">
        <v>1</v>
      </c>
    </row>
    <row r="115" spans="2:4" s="52" customFormat="1" ht="15" customHeight="1" x14ac:dyDescent="0.25">
      <c r="B115" s="70"/>
      <c r="C115" s="58" t="s">
        <v>24</v>
      </c>
      <c r="D115" s="59">
        <v>15</v>
      </c>
    </row>
    <row r="116" spans="2:4" s="52" customFormat="1" ht="15" customHeight="1" x14ac:dyDescent="0.25">
      <c r="B116" s="70"/>
      <c r="C116" s="58" t="s">
        <v>43</v>
      </c>
      <c r="D116" s="59">
        <v>10</v>
      </c>
    </row>
    <row r="117" spans="2:4" s="52" customFormat="1" ht="15" customHeight="1" x14ac:dyDescent="0.25">
      <c r="B117" s="70"/>
      <c r="C117" s="58" t="s">
        <v>25</v>
      </c>
      <c r="D117" s="59">
        <v>33</v>
      </c>
    </row>
    <row r="118" spans="2:4" s="52" customFormat="1" ht="15" customHeight="1" x14ac:dyDescent="0.25">
      <c r="B118" s="70"/>
      <c r="C118" s="58" t="s">
        <v>26</v>
      </c>
      <c r="D118" s="59">
        <v>60</v>
      </c>
    </row>
    <row r="119" spans="2:4" s="52" customFormat="1" ht="15" customHeight="1" x14ac:dyDescent="0.25">
      <c r="B119" s="70"/>
      <c r="C119" s="58" t="s">
        <v>27</v>
      </c>
      <c r="D119" s="59">
        <v>1</v>
      </c>
    </row>
    <row r="120" spans="2:4" s="52" customFormat="1" ht="15" customHeight="1" x14ac:dyDescent="0.25">
      <c r="B120" s="70"/>
      <c r="C120" s="58" t="s">
        <v>28</v>
      </c>
      <c r="D120" s="59">
        <v>511</v>
      </c>
    </row>
    <row r="121" spans="2:4" s="52" customFormat="1" ht="15" customHeight="1" thickBot="1" x14ac:dyDescent="0.3">
      <c r="B121" s="71"/>
      <c r="C121" s="60" t="s">
        <v>72</v>
      </c>
      <c r="D121" s="61">
        <v>21408</v>
      </c>
    </row>
    <row r="122" spans="2:4" s="52" customFormat="1" ht="15" customHeight="1" x14ac:dyDescent="0.25">
      <c r="B122" s="69" t="s">
        <v>33</v>
      </c>
      <c r="C122" s="62" t="s">
        <v>46</v>
      </c>
      <c r="D122" s="63">
        <v>3824</v>
      </c>
    </row>
    <row r="123" spans="2:4" s="52" customFormat="1" ht="15" customHeight="1" x14ac:dyDescent="0.25">
      <c r="B123" s="70"/>
      <c r="C123" s="58" t="s">
        <v>1</v>
      </c>
      <c r="D123" s="59">
        <v>30758</v>
      </c>
    </row>
    <row r="124" spans="2:4" s="52" customFormat="1" ht="15" customHeight="1" x14ac:dyDescent="0.25">
      <c r="B124" s="70"/>
      <c r="C124" s="58" t="s">
        <v>2</v>
      </c>
      <c r="D124" s="59">
        <v>174</v>
      </c>
    </row>
    <row r="125" spans="2:4" s="52" customFormat="1" ht="15" customHeight="1" x14ac:dyDescent="0.25">
      <c r="B125" s="70"/>
      <c r="C125" s="58" t="s">
        <v>3</v>
      </c>
      <c r="D125" s="59">
        <v>854</v>
      </c>
    </row>
    <row r="126" spans="2:4" s="52" customFormat="1" ht="15" customHeight="1" x14ac:dyDescent="0.25">
      <c r="B126" s="70"/>
      <c r="C126" s="58" t="s">
        <v>4</v>
      </c>
      <c r="D126" s="59">
        <v>4</v>
      </c>
    </row>
    <row r="127" spans="2:4" s="52" customFormat="1" ht="15" customHeight="1" x14ac:dyDescent="0.25">
      <c r="B127" s="70"/>
      <c r="C127" s="58" t="s">
        <v>5</v>
      </c>
      <c r="D127" s="59">
        <v>846</v>
      </c>
    </row>
    <row r="128" spans="2:4" s="52" customFormat="1" ht="15" customHeight="1" x14ac:dyDescent="0.25">
      <c r="B128" s="70"/>
      <c r="C128" s="58" t="s">
        <v>41</v>
      </c>
      <c r="D128" s="59">
        <v>22229</v>
      </c>
    </row>
    <row r="129" spans="2:4" s="52" customFormat="1" ht="15" customHeight="1" x14ac:dyDescent="0.25">
      <c r="B129" s="70"/>
      <c r="C129" s="58" t="s">
        <v>70</v>
      </c>
      <c r="D129" s="59">
        <v>1</v>
      </c>
    </row>
    <row r="130" spans="2:4" s="52" customFormat="1" ht="15" customHeight="1" x14ac:dyDescent="0.25">
      <c r="B130" s="70"/>
      <c r="C130" s="58" t="s">
        <v>71</v>
      </c>
      <c r="D130" s="59">
        <v>2</v>
      </c>
    </row>
    <row r="131" spans="2:4" s="52" customFormat="1" ht="15" customHeight="1" x14ac:dyDescent="0.25">
      <c r="B131" s="70"/>
      <c r="C131" s="58" t="s">
        <v>6</v>
      </c>
      <c r="D131" s="59">
        <v>3082</v>
      </c>
    </row>
    <row r="132" spans="2:4" s="52" customFormat="1" ht="15" customHeight="1" x14ac:dyDescent="0.25">
      <c r="B132" s="70"/>
      <c r="C132" s="58" t="s">
        <v>7</v>
      </c>
      <c r="D132" s="59">
        <v>27642</v>
      </c>
    </row>
    <row r="133" spans="2:4" s="52" customFormat="1" ht="15" customHeight="1" x14ac:dyDescent="0.25">
      <c r="B133" s="70"/>
      <c r="C133" s="58" t="s">
        <v>8</v>
      </c>
      <c r="D133" s="59">
        <v>3090</v>
      </c>
    </row>
    <row r="134" spans="2:4" s="52" customFormat="1" ht="15" customHeight="1" x14ac:dyDescent="0.25">
      <c r="B134" s="70"/>
      <c r="C134" s="58" t="s">
        <v>9</v>
      </c>
      <c r="D134" s="59">
        <v>19555</v>
      </c>
    </row>
    <row r="135" spans="2:4" s="52" customFormat="1" ht="15" customHeight="1" x14ac:dyDescent="0.25">
      <c r="B135" s="70"/>
      <c r="C135" s="58" t="s">
        <v>56</v>
      </c>
      <c r="D135" s="59">
        <v>330</v>
      </c>
    </row>
    <row r="136" spans="2:4" s="52" customFormat="1" ht="15" customHeight="1" x14ac:dyDescent="0.25">
      <c r="B136" s="70"/>
      <c r="C136" s="58" t="s">
        <v>57</v>
      </c>
      <c r="D136" s="59">
        <v>385</v>
      </c>
    </row>
    <row r="137" spans="2:4" s="52" customFormat="1" ht="15" customHeight="1" x14ac:dyDescent="0.25">
      <c r="B137" s="70"/>
      <c r="C137" s="58" t="s">
        <v>68</v>
      </c>
      <c r="D137" s="59">
        <v>23501</v>
      </c>
    </row>
    <row r="138" spans="2:4" s="52" customFormat="1" ht="15" customHeight="1" x14ac:dyDescent="0.25">
      <c r="B138" s="70"/>
      <c r="C138" s="58" t="s">
        <v>10</v>
      </c>
      <c r="D138" s="59">
        <v>2598</v>
      </c>
    </row>
    <row r="139" spans="2:4" s="52" customFormat="1" ht="15" customHeight="1" x14ac:dyDescent="0.25">
      <c r="B139" s="70"/>
      <c r="C139" s="58" t="s">
        <v>11</v>
      </c>
      <c r="D139" s="59">
        <v>404004</v>
      </c>
    </row>
    <row r="140" spans="2:4" s="52" customFormat="1" ht="15" customHeight="1" x14ac:dyDescent="0.25">
      <c r="B140" s="70"/>
      <c r="C140" s="58" t="s">
        <v>12</v>
      </c>
      <c r="D140" s="59">
        <v>3821</v>
      </c>
    </row>
    <row r="141" spans="2:4" s="52" customFormat="1" ht="15" customHeight="1" x14ac:dyDescent="0.25">
      <c r="B141" s="70"/>
      <c r="C141" s="58" t="s">
        <v>55</v>
      </c>
      <c r="D141" s="59">
        <v>1</v>
      </c>
    </row>
    <row r="142" spans="2:4" s="52" customFormat="1" ht="15" customHeight="1" x14ac:dyDescent="0.25">
      <c r="B142" s="70"/>
      <c r="C142" s="58" t="s">
        <v>69</v>
      </c>
      <c r="D142" s="59">
        <v>3553</v>
      </c>
    </row>
    <row r="143" spans="2:4" s="52" customFormat="1" ht="15" customHeight="1" x14ac:dyDescent="0.25">
      <c r="B143" s="70"/>
      <c r="C143" s="58" t="s">
        <v>58</v>
      </c>
      <c r="D143" s="59">
        <v>97672</v>
      </c>
    </row>
    <row r="144" spans="2:4" s="52" customFormat="1" ht="15" customHeight="1" x14ac:dyDescent="0.25">
      <c r="B144" s="70"/>
      <c r="C144" s="58" t="s">
        <v>13</v>
      </c>
      <c r="D144" s="59">
        <v>70</v>
      </c>
    </row>
    <row r="145" spans="2:4" s="52" customFormat="1" ht="15" customHeight="1" x14ac:dyDescent="0.25">
      <c r="B145" s="70"/>
      <c r="C145" s="58" t="s">
        <v>14</v>
      </c>
      <c r="D145" s="59">
        <v>8967</v>
      </c>
    </row>
    <row r="146" spans="2:4" s="52" customFormat="1" ht="15" customHeight="1" x14ac:dyDescent="0.25">
      <c r="B146" s="70"/>
      <c r="C146" s="58" t="s">
        <v>45</v>
      </c>
      <c r="D146" s="59">
        <v>1351</v>
      </c>
    </row>
    <row r="147" spans="2:4" s="52" customFormat="1" ht="15" customHeight="1" x14ac:dyDescent="0.25">
      <c r="B147" s="70"/>
      <c r="C147" s="58" t="s">
        <v>15</v>
      </c>
      <c r="D147" s="59">
        <v>4</v>
      </c>
    </row>
    <row r="148" spans="2:4" s="52" customFormat="1" ht="15" customHeight="1" x14ac:dyDescent="0.25">
      <c r="B148" s="70"/>
      <c r="C148" s="58" t="s">
        <v>16</v>
      </c>
      <c r="D148" s="59">
        <v>4</v>
      </c>
    </row>
    <row r="149" spans="2:4" s="52" customFormat="1" ht="15" customHeight="1" x14ac:dyDescent="0.25">
      <c r="B149" s="70"/>
      <c r="C149" s="58" t="s">
        <v>17</v>
      </c>
      <c r="D149" s="59">
        <v>40</v>
      </c>
    </row>
    <row r="150" spans="2:4" s="52" customFormat="1" ht="15" customHeight="1" x14ac:dyDescent="0.25">
      <c r="B150" s="70"/>
      <c r="C150" s="58" t="s">
        <v>18</v>
      </c>
      <c r="D150" s="59">
        <v>5465</v>
      </c>
    </row>
    <row r="151" spans="2:4" s="52" customFormat="1" ht="15" customHeight="1" x14ac:dyDescent="0.25">
      <c r="B151" s="70"/>
      <c r="C151" s="58" t="s">
        <v>19</v>
      </c>
      <c r="D151" s="59">
        <v>17568</v>
      </c>
    </row>
    <row r="152" spans="2:4" s="52" customFormat="1" ht="15" customHeight="1" x14ac:dyDescent="0.25">
      <c r="B152" s="70"/>
      <c r="C152" s="58" t="s">
        <v>20</v>
      </c>
      <c r="D152" s="59">
        <v>73</v>
      </c>
    </row>
    <row r="153" spans="2:4" s="52" customFormat="1" ht="15" customHeight="1" x14ac:dyDescent="0.25">
      <c r="B153" s="70"/>
      <c r="C153" s="58" t="s">
        <v>21</v>
      </c>
      <c r="D153" s="59">
        <v>687</v>
      </c>
    </row>
    <row r="154" spans="2:4" s="52" customFormat="1" ht="15" customHeight="1" x14ac:dyDescent="0.25">
      <c r="B154" s="70"/>
      <c r="C154" s="58" t="s">
        <v>22</v>
      </c>
      <c r="D154" s="59">
        <v>34508</v>
      </c>
    </row>
    <row r="155" spans="2:4" s="52" customFormat="1" ht="15" customHeight="1" x14ac:dyDescent="0.25">
      <c r="B155" s="70"/>
      <c r="C155" s="58" t="s">
        <v>23</v>
      </c>
      <c r="D155" s="59">
        <v>42</v>
      </c>
    </row>
    <row r="156" spans="2:4" s="52" customFormat="1" ht="15" customHeight="1" x14ac:dyDescent="0.25">
      <c r="B156" s="70"/>
      <c r="C156" s="58" t="s">
        <v>24</v>
      </c>
      <c r="D156" s="59">
        <v>1610</v>
      </c>
    </row>
    <row r="157" spans="2:4" s="52" customFormat="1" ht="15" customHeight="1" x14ac:dyDescent="0.25">
      <c r="B157" s="70"/>
      <c r="C157" s="58" t="s">
        <v>43</v>
      </c>
      <c r="D157" s="59">
        <v>72</v>
      </c>
    </row>
    <row r="158" spans="2:4" s="52" customFormat="1" ht="15" customHeight="1" x14ac:dyDescent="0.25">
      <c r="B158" s="70"/>
      <c r="C158" s="58" t="s">
        <v>25</v>
      </c>
      <c r="D158" s="59">
        <v>472</v>
      </c>
    </row>
    <row r="159" spans="2:4" s="52" customFormat="1" ht="15" customHeight="1" x14ac:dyDescent="0.25">
      <c r="B159" s="70"/>
      <c r="C159" s="58" t="s">
        <v>42</v>
      </c>
      <c r="D159" s="59">
        <v>1</v>
      </c>
    </row>
    <row r="160" spans="2:4" s="52" customFormat="1" ht="15" customHeight="1" x14ac:dyDescent="0.25">
      <c r="B160" s="70"/>
      <c r="C160" s="58" t="s">
        <v>26</v>
      </c>
      <c r="D160" s="59">
        <v>5402</v>
      </c>
    </row>
    <row r="161" spans="2:4" s="52" customFormat="1" ht="15" customHeight="1" x14ac:dyDescent="0.25">
      <c r="B161" s="70"/>
      <c r="C161" s="58" t="s">
        <v>27</v>
      </c>
      <c r="D161" s="59">
        <v>2</v>
      </c>
    </row>
    <row r="162" spans="2:4" s="52" customFormat="1" ht="15" customHeight="1" x14ac:dyDescent="0.25">
      <c r="B162" s="70"/>
      <c r="C162" s="58" t="s">
        <v>28</v>
      </c>
      <c r="D162" s="59">
        <v>2349</v>
      </c>
    </row>
    <row r="163" spans="2:4" s="52" customFormat="1" ht="15" customHeight="1" x14ac:dyDescent="0.25">
      <c r="B163" s="70"/>
      <c r="C163" s="58" t="s">
        <v>44</v>
      </c>
      <c r="D163" s="59">
        <v>8</v>
      </c>
    </row>
    <row r="164" spans="2:4" s="52" customFormat="1" ht="15" customHeight="1" x14ac:dyDescent="0.25">
      <c r="B164" s="70"/>
      <c r="C164" s="58" t="s">
        <v>72</v>
      </c>
      <c r="D164" s="59">
        <v>37415</v>
      </c>
    </row>
    <row r="165" spans="2:4" s="52" customFormat="1" ht="15" customHeight="1" thickBot="1" x14ac:dyDescent="0.3">
      <c r="B165" s="71"/>
      <c r="C165" s="60" t="s">
        <v>60</v>
      </c>
      <c r="D165" s="61">
        <v>10</v>
      </c>
    </row>
    <row r="166" spans="2:4" s="52" customFormat="1" ht="15" customHeight="1" x14ac:dyDescent="0.25">
      <c r="B166" s="69" t="s">
        <v>34</v>
      </c>
      <c r="C166" s="62" t="s">
        <v>46</v>
      </c>
      <c r="D166" s="63">
        <v>41</v>
      </c>
    </row>
    <row r="167" spans="2:4" s="52" customFormat="1" ht="15" customHeight="1" x14ac:dyDescent="0.25">
      <c r="B167" s="70"/>
      <c r="C167" s="58" t="s">
        <v>1</v>
      </c>
      <c r="D167" s="59">
        <v>1</v>
      </c>
    </row>
    <row r="168" spans="2:4" s="52" customFormat="1" ht="15" customHeight="1" x14ac:dyDescent="0.25">
      <c r="B168" s="70"/>
      <c r="C168" s="58" t="s">
        <v>40</v>
      </c>
      <c r="D168" s="59">
        <v>6</v>
      </c>
    </row>
    <row r="169" spans="2:4" s="52" customFormat="1" ht="15" customHeight="1" x14ac:dyDescent="0.25">
      <c r="B169" s="70"/>
      <c r="C169" s="58" t="s">
        <v>3</v>
      </c>
      <c r="D169" s="59">
        <v>1</v>
      </c>
    </row>
    <row r="170" spans="2:4" s="52" customFormat="1" ht="15" customHeight="1" x14ac:dyDescent="0.25">
      <c r="B170" s="70"/>
      <c r="C170" s="58" t="s">
        <v>41</v>
      </c>
      <c r="D170" s="59">
        <v>7</v>
      </c>
    </row>
    <row r="171" spans="2:4" s="52" customFormat="1" ht="15" customHeight="1" x14ac:dyDescent="0.25">
      <c r="B171" s="70"/>
      <c r="C171" s="58" t="s">
        <v>6</v>
      </c>
      <c r="D171" s="59">
        <v>7</v>
      </c>
    </row>
    <row r="172" spans="2:4" s="52" customFormat="1" ht="15" customHeight="1" x14ac:dyDescent="0.25">
      <c r="B172" s="70"/>
      <c r="C172" s="58" t="s">
        <v>7</v>
      </c>
      <c r="D172" s="59">
        <v>59</v>
      </c>
    </row>
    <row r="173" spans="2:4" s="52" customFormat="1" ht="15" customHeight="1" x14ac:dyDescent="0.25">
      <c r="B173" s="70"/>
      <c r="C173" s="58" t="s">
        <v>8</v>
      </c>
      <c r="D173" s="59">
        <v>4</v>
      </c>
    </row>
    <row r="174" spans="2:4" s="52" customFormat="1" ht="15" customHeight="1" x14ac:dyDescent="0.25">
      <c r="B174" s="70"/>
      <c r="C174" s="58" t="s">
        <v>9</v>
      </c>
      <c r="D174" s="59">
        <v>49</v>
      </c>
    </row>
    <row r="175" spans="2:4" s="52" customFormat="1" ht="15" customHeight="1" x14ac:dyDescent="0.25">
      <c r="B175" s="70"/>
      <c r="C175" s="58" t="s">
        <v>57</v>
      </c>
      <c r="D175" s="59">
        <v>2</v>
      </c>
    </row>
    <row r="176" spans="2:4" s="52" customFormat="1" ht="15" customHeight="1" x14ac:dyDescent="0.25">
      <c r="B176" s="70"/>
      <c r="C176" s="58" t="s">
        <v>68</v>
      </c>
      <c r="D176" s="59">
        <v>21</v>
      </c>
    </row>
    <row r="177" spans="2:4" s="52" customFormat="1" ht="15" customHeight="1" x14ac:dyDescent="0.25">
      <c r="B177" s="70"/>
      <c r="C177" s="58" t="s">
        <v>10</v>
      </c>
      <c r="D177" s="59">
        <v>1</v>
      </c>
    </row>
    <row r="178" spans="2:4" s="52" customFormat="1" ht="15" customHeight="1" x14ac:dyDescent="0.25">
      <c r="B178" s="70"/>
      <c r="C178" s="58" t="s">
        <v>11</v>
      </c>
      <c r="D178" s="59">
        <v>5719</v>
      </c>
    </row>
    <row r="179" spans="2:4" s="52" customFormat="1" ht="15" customHeight="1" x14ac:dyDescent="0.25">
      <c r="B179" s="70"/>
      <c r="C179" s="58" t="s">
        <v>12</v>
      </c>
      <c r="D179" s="59">
        <v>3</v>
      </c>
    </row>
    <row r="180" spans="2:4" s="52" customFormat="1" ht="15" customHeight="1" x14ac:dyDescent="0.25">
      <c r="B180" s="70"/>
      <c r="C180" s="58" t="s">
        <v>69</v>
      </c>
      <c r="D180" s="59">
        <v>18</v>
      </c>
    </row>
    <row r="181" spans="2:4" s="52" customFormat="1" ht="15" customHeight="1" x14ac:dyDescent="0.25">
      <c r="B181" s="70"/>
      <c r="C181" s="58" t="s">
        <v>58</v>
      </c>
      <c r="D181" s="59">
        <v>1958</v>
      </c>
    </row>
    <row r="182" spans="2:4" s="52" customFormat="1" ht="15" customHeight="1" x14ac:dyDescent="0.25">
      <c r="B182" s="70"/>
      <c r="C182" s="58" t="s">
        <v>14</v>
      </c>
      <c r="D182" s="59">
        <v>27</v>
      </c>
    </row>
    <row r="183" spans="2:4" s="52" customFormat="1" ht="15" customHeight="1" x14ac:dyDescent="0.25">
      <c r="B183" s="70"/>
      <c r="C183" s="58" t="s">
        <v>45</v>
      </c>
      <c r="D183" s="59">
        <v>3</v>
      </c>
    </row>
    <row r="184" spans="2:4" s="52" customFormat="1" ht="15" customHeight="1" x14ac:dyDescent="0.25">
      <c r="B184" s="70"/>
      <c r="C184" s="58" t="s">
        <v>18</v>
      </c>
      <c r="D184" s="59">
        <v>14</v>
      </c>
    </row>
    <row r="185" spans="2:4" s="52" customFormat="1" ht="15" customHeight="1" x14ac:dyDescent="0.25">
      <c r="B185" s="70"/>
      <c r="C185" s="58" t="s">
        <v>19</v>
      </c>
      <c r="D185" s="59">
        <v>893</v>
      </c>
    </row>
    <row r="186" spans="2:4" s="52" customFormat="1" ht="15" customHeight="1" x14ac:dyDescent="0.25">
      <c r="B186" s="70"/>
      <c r="C186" s="58" t="s">
        <v>22</v>
      </c>
      <c r="D186" s="59">
        <v>11</v>
      </c>
    </row>
    <row r="187" spans="2:4" s="52" customFormat="1" ht="15" customHeight="1" x14ac:dyDescent="0.25">
      <c r="B187" s="70"/>
      <c r="C187" s="58" t="s">
        <v>24</v>
      </c>
      <c r="D187" s="59">
        <v>4</v>
      </c>
    </row>
    <row r="188" spans="2:4" s="52" customFormat="1" ht="15" customHeight="1" x14ac:dyDescent="0.25">
      <c r="B188" s="70"/>
      <c r="C188" s="58" t="s">
        <v>25</v>
      </c>
      <c r="D188" s="59">
        <v>5</v>
      </c>
    </row>
    <row r="189" spans="2:4" s="52" customFormat="1" ht="15" customHeight="1" x14ac:dyDescent="0.25">
      <c r="B189" s="70"/>
      <c r="C189" s="58" t="s">
        <v>44</v>
      </c>
      <c r="D189" s="59">
        <v>1</v>
      </c>
    </row>
    <row r="190" spans="2:4" s="52" customFormat="1" ht="15" customHeight="1" thickBot="1" x14ac:dyDescent="0.3">
      <c r="B190" s="71"/>
      <c r="C190" s="60" t="s">
        <v>72</v>
      </c>
      <c r="D190" s="61">
        <v>139</v>
      </c>
    </row>
    <row r="191" spans="2:4" s="52" customFormat="1" ht="15" customHeight="1" x14ac:dyDescent="0.25">
      <c r="B191" s="69" t="s">
        <v>35</v>
      </c>
      <c r="C191" s="56" t="s">
        <v>46</v>
      </c>
      <c r="D191" s="57">
        <v>1113</v>
      </c>
    </row>
    <row r="192" spans="2:4" s="52" customFormat="1" ht="15" customHeight="1" x14ac:dyDescent="0.25">
      <c r="B192" s="70"/>
      <c r="C192" s="58" t="s">
        <v>3</v>
      </c>
      <c r="D192" s="59">
        <v>1</v>
      </c>
    </row>
    <row r="193" spans="2:4" s="52" customFormat="1" ht="15" customHeight="1" x14ac:dyDescent="0.25">
      <c r="B193" s="70"/>
      <c r="C193" s="58" t="s">
        <v>59</v>
      </c>
      <c r="D193" s="59">
        <v>3</v>
      </c>
    </row>
    <row r="194" spans="2:4" s="52" customFormat="1" ht="15" customHeight="1" x14ac:dyDescent="0.25">
      <c r="B194" s="70"/>
      <c r="C194" s="58" t="s">
        <v>4</v>
      </c>
      <c r="D194" s="59">
        <v>8</v>
      </c>
    </row>
    <row r="195" spans="2:4" s="52" customFormat="1" ht="15" customHeight="1" x14ac:dyDescent="0.25">
      <c r="B195" s="70"/>
      <c r="C195" s="58" t="s">
        <v>5</v>
      </c>
      <c r="D195" s="59">
        <v>69</v>
      </c>
    </row>
    <row r="196" spans="2:4" s="52" customFormat="1" ht="15" customHeight="1" x14ac:dyDescent="0.25">
      <c r="B196" s="70"/>
      <c r="C196" s="58" t="s">
        <v>41</v>
      </c>
      <c r="D196" s="59">
        <v>1068</v>
      </c>
    </row>
    <row r="197" spans="2:4" s="52" customFormat="1" ht="15" customHeight="1" x14ac:dyDescent="0.25">
      <c r="B197" s="70"/>
      <c r="C197" s="58" t="s">
        <v>70</v>
      </c>
      <c r="D197" s="59">
        <v>1769</v>
      </c>
    </row>
    <row r="198" spans="2:4" s="52" customFormat="1" ht="15" customHeight="1" x14ac:dyDescent="0.25">
      <c r="B198" s="70"/>
      <c r="C198" s="58" t="s">
        <v>7</v>
      </c>
      <c r="D198" s="59">
        <v>1091</v>
      </c>
    </row>
    <row r="199" spans="2:4" s="52" customFormat="1" ht="15" customHeight="1" x14ac:dyDescent="0.25">
      <c r="B199" s="70"/>
      <c r="C199" s="58" t="s">
        <v>8</v>
      </c>
      <c r="D199" s="59">
        <v>845</v>
      </c>
    </row>
    <row r="200" spans="2:4" s="52" customFormat="1" ht="15" customHeight="1" x14ac:dyDescent="0.25">
      <c r="B200" s="70"/>
      <c r="C200" s="58" t="s">
        <v>9</v>
      </c>
      <c r="D200" s="59">
        <v>7042</v>
      </c>
    </row>
    <row r="201" spans="2:4" s="52" customFormat="1" ht="15" customHeight="1" x14ac:dyDescent="0.25">
      <c r="B201" s="70"/>
      <c r="C201" s="58" t="s">
        <v>57</v>
      </c>
      <c r="D201" s="59">
        <v>381</v>
      </c>
    </row>
    <row r="202" spans="2:4" s="52" customFormat="1" ht="15" customHeight="1" x14ac:dyDescent="0.25">
      <c r="B202" s="70"/>
      <c r="C202" s="58" t="s">
        <v>68</v>
      </c>
      <c r="D202" s="59">
        <v>8184</v>
      </c>
    </row>
    <row r="203" spans="2:4" s="52" customFormat="1" ht="15" customHeight="1" x14ac:dyDescent="0.25">
      <c r="B203" s="70"/>
      <c r="C203" s="58" t="s">
        <v>10</v>
      </c>
      <c r="D203" s="59">
        <v>22</v>
      </c>
    </row>
    <row r="204" spans="2:4" s="52" customFormat="1" ht="15" customHeight="1" x14ac:dyDescent="0.25">
      <c r="B204" s="70"/>
      <c r="C204" s="58" t="s">
        <v>11</v>
      </c>
      <c r="D204" s="59">
        <v>52823</v>
      </c>
    </row>
    <row r="205" spans="2:4" s="52" customFormat="1" ht="15" customHeight="1" x14ac:dyDescent="0.25">
      <c r="B205" s="70"/>
      <c r="C205" s="58" t="s">
        <v>12</v>
      </c>
      <c r="D205" s="59">
        <v>9388</v>
      </c>
    </row>
    <row r="206" spans="2:4" s="52" customFormat="1" ht="15" customHeight="1" x14ac:dyDescent="0.25">
      <c r="B206" s="70"/>
      <c r="C206" s="58" t="s">
        <v>69</v>
      </c>
      <c r="D206" s="59">
        <v>314</v>
      </c>
    </row>
    <row r="207" spans="2:4" s="52" customFormat="1" ht="15" customHeight="1" x14ac:dyDescent="0.25">
      <c r="B207" s="70"/>
      <c r="C207" s="58" t="s">
        <v>58</v>
      </c>
      <c r="D207" s="59">
        <v>4883</v>
      </c>
    </row>
    <row r="208" spans="2:4" s="52" customFormat="1" ht="15" customHeight="1" x14ac:dyDescent="0.25">
      <c r="B208" s="70"/>
      <c r="C208" s="58" t="s">
        <v>13</v>
      </c>
      <c r="D208" s="59">
        <v>2020</v>
      </c>
    </row>
    <row r="209" spans="2:4" s="52" customFormat="1" ht="15" customHeight="1" x14ac:dyDescent="0.25">
      <c r="B209" s="70"/>
      <c r="C209" s="58" t="s">
        <v>14</v>
      </c>
      <c r="D209" s="59">
        <v>118060</v>
      </c>
    </row>
    <row r="210" spans="2:4" s="52" customFormat="1" ht="15" customHeight="1" x14ac:dyDescent="0.25">
      <c r="B210" s="70"/>
      <c r="C210" s="58" t="s">
        <v>15</v>
      </c>
      <c r="D210" s="59">
        <v>48</v>
      </c>
    </row>
    <row r="211" spans="2:4" s="52" customFormat="1" ht="15" customHeight="1" x14ac:dyDescent="0.25">
      <c r="B211" s="70"/>
      <c r="C211" s="58" t="s">
        <v>17</v>
      </c>
      <c r="D211" s="59">
        <v>1977</v>
      </c>
    </row>
    <row r="212" spans="2:4" s="52" customFormat="1" ht="15" customHeight="1" x14ac:dyDescent="0.25">
      <c r="B212" s="70"/>
      <c r="C212" s="58" t="s">
        <v>18</v>
      </c>
      <c r="D212" s="59">
        <v>252</v>
      </c>
    </row>
    <row r="213" spans="2:4" s="52" customFormat="1" ht="15" customHeight="1" x14ac:dyDescent="0.25">
      <c r="B213" s="70"/>
      <c r="C213" s="58" t="s">
        <v>19</v>
      </c>
      <c r="D213" s="59">
        <v>2394</v>
      </c>
    </row>
    <row r="214" spans="2:4" s="52" customFormat="1" ht="15" customHeight="1" x14ac:dyDescent="0.25">
      <c r="B214" s="70"/>
      <c r="C214" s="58" t="s">
        <v>22</v>
      </c>
      <c r="D214" s="59">
        <v>48</v>
      </c>
    </row>
    <row r="215" spans="2:4" s="52" customFormat="1" ht="15" customHeight="1" x14ac:dyDescent="0.25">
      <c r="B215" s="70"/>
      <c r="C215" s="58" t="s">
        <v>43</v>
      </c>
      <c r="D215" s="59">
        <v>37</v>
      </c>
    </row>
    <row r="216" spans="2:4" s="52" customFormat="1" ht="15" customHeight="1" x14ac:dyDescent="0.25">
      <c r="B216" s="70"/>
      <c r="C216" s="58" t="s">
        <v>25</v>
      </c>
      <c r="D216" s="59">
        <v>48</v>
      </c>
    </row>
    <row r="217" spans="2:4" s="52" customFormat="1" ht="15" customHeight="1" x14ac:dyDescent="0.25">
      <c r="B217" s="70"/>
      <c r="C217" s="58" t="s">
        <v>27</v>
      </c>
      <c r="D217" s="59">
        <v>2346</v>
      </c>
    </row>
    <row r="218" spans="2:4" s="52" customFormat="1" ht="15" customHeight="1" x14ac:dyDescent="0.25">
      <c r="B218" s="70"/>
      <c r="C218" s="58" t="s">
        <v>28</v>
      </c>
      <c r="D218" s="59">
        <v>15</v>
      </c>
    </row>
    <row r="219" spans="2:4" s="52" customFormat="1" ht="15" customHeight="1" x14ac:dyDescent="0.25">
      <c r="B219" s="70"/>
      <c r="C219" s="58" t="s">
        <v>44</v>
      </c>
      <c r="D219" s="59">
        <v>816</v>
      </c>
    </row>
    <row r="220" spans="2:4" s="52" customFormat="1" ht="15" customHeight="1" thickBot="1" x14ac:dyDescent="0.3">
      <c r="B220" s="71"/>
      <c r="C220" s="60" t="s">
        <v>72</v>
      </c>
      <c r="D220" s="61">
        <v>59934</v>
      </c>
    </row>
    <row r="221" spans="2:4" s="52" customFormat="1" ht="15" customHeight="1" x14ac:dyDescent="0.25">
      <c r="B221" s="69" t="s">
        <v>36</v>
      </c>
      <c r="C221" s="62" t="s">
        <v>3</v>
      </c>
      <c r="D221" s="63">
        <v>7</v>
      </c>
    </row>
    <row r="222" spans="2:4" s="52" customFormat="1" ht="15" customHeight="1" x14ac:dyDescent="0.25">
      <c r="B222" s="70"/>
      <c r="C222" s="58" t="s">
        <v>70</v>
      </c>
      <c r="D222" s="59">
        <v>1</v>
      </c>
    </row>
    <row r="223" spans="2:4" s="52" customFormat="1" ht="15" customHeight="1" x14ac:dyDescent="0.25">
      <c r="B223" s="70"/>
      <c r="C223" s="58" t="s">
        <v>7</v>
      </c>
      <c r="D223" s="59">
        <v>5</v>
      </c>
    </row>
    <row r="224" spans="2:4" s="52" customFormat="1" ht="15" customHeight="1" x14ac:dyDescent="0.25">
      <c r="B224" s="70"/>
      <c r="C224" s="58" t="s">
        <v>8</v>
      </c>
      <c r="D224" s="59">
        <v>5</v>
      </c>
    </row>
    <row r="225" spans="2:4" s="52" customFormat="1" ht="15" customHeight="1" x14ac:dyDescent="0.25">
      <c r="B225" s="70"/>
      <c r="C225" s="58" t="s">
        <v>9</v>
      </c>
      <c r="D225" s="59">
        <v>15</v>
      </c>
    </row>
    <row r="226" spans="2:4" s="52" customFormat="1" ht="15" customHeight="1" x14ac:dyDescent="0.25">
      <c r="B226" s="70"/>
      <c r="C226" s="58" t="s">
        <v>57</v>
      </c>
      <c r="D226" s="59">
        <v>7</v>
      </c>
    </row>
    <row r="227" spans="2:4" s="52" customFormat="1" ht="15" customHeight="1" x14ac:dyDescent="0.25">
      <c r="B227" s="70"/>
      <c r="C227" s="58" t="s">
        <v>68</v>
      </c>
      <c r="D227" s="59">
        <v>32</v>
      </c>
    </row>
    <row r="228" spans="2:4" s="52" customFormat="1" ht="15" customHeight="1" x14ac:dyDescent="0.25">
      <c r="B228" s="70"/>
      <c r="C228" s="58" t="s">
        <v>11</v>
      </c>
      <c r="D228" s="59">
        <v>1583</v>
      </c>
    </row>
    <row r="229" spans="2:4" s="52" customFormat="1" ht="15" customHeight="1" x14ac:dyDescent="0.25">
      <c r="B229" s="70"/>
      <c r="C229" s="58" t="s">
        <v>12</v>
      </c>
      <c r="D229" s="59">
        <v>80</v>
      </c>
    </row>
    <row r="230" spans="2:4" s="52" customFormat="1" ht="15" customHeight="1" x14ac:dyDescent="0.25">
      <c r="B230" s="70"/>
      <c r="C230" s="58" t="s">
        <v>69</v>
      </c>
      <c r="D230" s="59">
        <v>203</v>
      </c>
    </row>
    <row r="231" spans="2:4" s="52" customFormat="1" ht="15" customHeight="1" x14ac:dyDescent="0.25">
      <c r="B231" s="70"/>
      <c r="C231" s="58" t="s">
        <v>58</v>
      </c>
      <c r="D231" s="59">
        <v>30</v>
      </c>
    </row>
    <row r="232" spans="2:4" s="52" customFormat="1" ht="15" customHeight="1" x14ac:dyDescent="0.25">
      <c r="B232" s="70"/>
      <c r="C232" s="58" t="s">
        <v>13</v>
      </c>
      <c r="D232" s="59">
        <v>10</v>
      </c>
    </row>
    <row r="233" spans="2:4" s="52" customFormat="1" ht="15" customHeight="1" x14ac:dyDescent="0.25">
      <c r="B233" s="70"/>
      <c r="C233" s="58" t="s">
        <v>14</v>
      </c>
      <c r="D233" s="59">
        <v>237</v>
      </c>
    </row>
    <row r="234" spans="2:4" s="52" customFormat="1" ht="15" customHeight="1" x14ac:dyDescent="0.25">
      <c r="B234" s="70"/>
      <c r="C234" s="58" t="s">
        <v>17</v>
      </c>
      <c r="D234" s="59">
        <v>4</v>
      </c>
    </row>
    <row r="235" spans="2:4" s="52" customFormat="1" ht="15" customHeight="1" x14ac:dyDescent="0.25">
      <c r="B235" s="70"/>
      <c r="C235" s="58" t="s">
        <v>19</v>
      </c>
      <c r="D235" s="59">
        <v>33</v>
      </c>
    </row>
    <row r="236" spans="2:4" s="52" customFormat="1" ht="15" customHeight="1" x14ac:dyDescent="0.25">
      <c r="B236" s="70"/>
      <c r="C236" s="58" t="s">
        <v>23</v>
      </c>
      <c r="D236" s="59">
        <v>11</v>
      </c>
    </row>
    <row r="237" spans="2:4" s="52" customFormat="1" ht="15" customHeight="1" x14ac:dyDescent="0.25">
      <c r="B237" s="70"/>
      <c r="C237" s="58" t="s">
        <v>25</v>
      </c>
      <c r="D237" s="59">
        <v>937</v>
      </c>
    </row>
    <row r="238" spans="2:4" s="52" customFormat="1" ht="15" customHeight="1" x14ac:dyDescent="0.25">
      <c r="B238" s="70"/>
      <c r="C238" s="64" t="s">
        <v>27</v>
      </c>
      <c r="D238" s="18">
        <v>4</v>
      </c>
    </row>
    <row r="239" spans="2:4" x14ac:dyDescent="0.25">
      <c r="B239" s="70"/>
      <c r="C239" s="20" t="s">
        <v>72</v>
      </c>
      <c r="D239" s="19">
        <v>179</v>
      </c>
    </row>
    <row r="240" spans="2:4" x14ac:dyDescent="0.25">
      <c r="B240" s="65"/>
      <c r="C240" s="6" t="s">
        <v>61</v>
      </c>
      <c r="D240" s="4">
        <f>SUM(D5:D239)</f>
        <v>1629030</v>
      </c>
    </row>
    <row r="241" spans="2:4" s="52" customFormat="1" x14ac:dyDescent="0.25">
      <c r="B241" s="66"/>
      <c r="C241" s="67"/>
      <c r="D241" s="68"/>
    </row>
    <row r="242" spans="2:4" s="52" customFormat="1" x14ac:dyDescent="0.25">
      <c r="B242" s="66"/>
      <c r="C242" s="67"/>
      <c r="D242" s="68"/>
    </row>
    <row r="243" spans="2:4" x14ac:dyDescent="0.25">
      <c r="B243" s="3" t="s">
        <v>64</v>
      </c>
      <c r="D243" s="9"/>
    </row>
    <row r="244" spans="2:4" x14ac:dyDescent="0.25">
      <c r="B244" s="3"/>
      <c r="D244" s="9"/>
    </row>
    <row r="245" spans="2:4" x14ac:dyDescent="0.25">
      <c r="B245" s="3"/>
      <c r="D245" s="9"/>
    </row>
  </sheetData>
  <mergeCells count="7">
    <mergeCell ref="B191:B220"/>
    <mergeCell ref="B221:B239"/>
    <mergeCell ref="B5:B45"/>
    <mergeCell ref="B46:B86"/>
    <mergeCell ref="B87:B121"/>
    <mergeCell ref="B122:B165"/>
    <mergeCell ref="B166:B190"/>
  </mergeCells>
  <pageMargins left="0.70866141732283472" right="0.70866141732283472" top="0.94488188976377963" bottom="0.74803149606299213" header="0.31496062992125984" footer="0.31496062992125984"/>
  <pageSetup paperSize="9" scale="75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showGridLines="0" workbookViewId="0">
      <selection activeCell="J16" sqref="J16"/>
    </sheetView>
  </sheetViews>
  <sheetFormatPr defaultColWidth="9.140625" defaultRowHeight="15" x14ac:dyDescent="0.25"/>
  <cols>
    <col min="1" max="1" width="5.85546875" style="90" customWidth="1"/>
    <col min="2" max="2" width="28.42578125" style="1" customWidth="1"/>
    <col min="3" max="3" width="28.42578125" style="90" customWidth="1"/>
    <col min="4" max="16384" width="9.140625" style="90"/>
  </cols>
  <sheetData>
    <row r="2" spans="2:3" x14ac:dyDescent="0.25">
      <c r="B2" s="2" t="s">
        <v>75</v>
      </c>
    </row>
    <row r="4" spans="2:3" x14ac:dyDescent="0.25">
      <c r="B4" s="87" t="s">
        <v>29</v>
      </c>
      <c r="C4" s="91" t="s">
        <v>48</v>
      </c>
    </row>
    <row r="5" spans="2:3" x14ac:dyDescent="0.25">
      <c r="B5" s="88" t="s">
        <v>49</v>
      </c>
      <c r="C5" s="92">
        <v>302010</v>
      </c>
    </row>
    <row r="6" spans="2:3" x14ac:dyDescent="0.25">
      <c r="B6" s="89" t="s">
        <v>50</v>
      </c>
      <c r="C6" s="93">
        <v>196507</v>
      </c>
    </row>
    <row r="7" spans="2:3" x14ac:dyDescent="0.25">
      <c r="B7" s="89" t="s">
        <v>51</v>
      </c>
      <c r="C7" s="93">
        <v>77091</v>
      </c>
    </row>
    <row r="8" spans="2:3" x14ac:dyDescent="0.25">
      <c r="B8" s="89" t="s">
        <v>52</v>
      </c>
      <c r="C8" s="93">
        <v>764046</v>
      </c>
    </row>
    <row r="9" spans="2:3" ht="15" customHeight="1" x14ac:dyDescent="0.25">
      <c r="B9" s="89" t="s">
        <v>53</v>
      </c>
      <c r="C9" s="93">
        <v>8994</v>
      </c>
    </row>
    <row r="10" spans="2:3" ht="15" customHeight="1" x14ac:dyDescent="0.25">
      <c r="B10" s="96" t="s">
        <v>65</v>
      </c>
      <c r="C10" s="94">
        <f>SUM(C5:C9)</f>
        <v>1348648</v>
      </c>
    </row>
    <row r="11" spans="2:3" ht="15" customHeight="1" x14ac:dyDescent="0.25">
      <c r="B11" s="89" t="s">
        <v>66</v>
      </c>
      <c r="C11" s="93">
        <v>276999</v>
      </c>
    </row>
    <row r="12" spans="2:3" x14ac:dyDescent="0.25">
      <c r="B12" s="89" t="s">
        <v>67</v>
      </c>
      <c r="C12" s="93">
        <v>3383</v>
      </c>
    </row>
    <row r="13" spans="2:3" x14ac:dyDescent="0.25">
      <c r="B13" s="97" t="s">
        <v>61</v>
      </c>
      <c r="C13" s="95">
        <f>SUM(C10:C12)</f>
        <v>1629030</v>
      </c>
    </row>
    <row r="16" spans="2:3" x14ac:dyDescent="0.25">
      <c r="B16" s="3" t="s">
        <v>64</v>
      </c>
    </row>
    <row r="17" spans="2:2" x14ac:dyDescent="0.25">
      <c r="B17" s="3"/>
    </row>
    <row r="18" spans="2:2" x14ac:dyDescent="0.25">
      <c r="B18" s="3"/>
    </row>
  </sheetData>
  <pageMargins left="0.70866141732283472" right="0.70866141732283472" top="0.94488188976377963" bottom="0.74803149606299213" header="0.31496062992125984" footer="0.31496062992125984"/>
  <pageSetup paperSize="9" scale="75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Bov por NUTII_Raça_Idade_Sex</vt:lpstr>
      <vt:lpstr>Bovinos por NUT</vt:lpstr>
      <vt:lpstr>Bovinos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2019-08-30T15:35:22Z</cp:lastPrinted>
  <dcterms:created xsi:type="dcterms:W3CDTF">2014-02-18T11:12:29Z</dcterms:created>
  <dcterms:modified xsi:type="dcterms:W3CDTF">2019-08-30T15:41:09Z</dcterms:modified>
</cp:coreProperties>
</file>