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60" windowWidth="19320" windowHeight="8565" tabRatio="371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NUTII_Raça_Idade_Sex'!#REF!</definedName>
  </definedNames>
  <calcPr calcId="145621"/>
</workbook>
</file>

<file path=xl/calcChain.xml><?xml version="1.0" encoding="utf-8"?>
<calcChain xmlns="http://schemas.openxmlformats.org/spreadsheetml/2006/main">
  <c r="F440" i="9" l="1"/>
  <c r="E440" i="9"/>
  <c r="D440" i="9"/>
  <c r="C238" i="5"/>
  <c r="B10" i="6" l="1"/>
  <c r="B13" i="6" s="1"/>
</calcChain>
</file>

<file path=xl/sharedStrings.xml><?xml version="1.0" encoding="utf-8"?>
<sst xmlns="http://schemas.openxmlformats.org/spreadsheetml/2006/main" count="1137" uniqueCount="76">
  <si>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</si>
  <si>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</si>
  <si>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</si>
  <si>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</si>
  <si>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</si>
  <si>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</si>
  <si>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</si>
  <si>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</si>
  <si>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</si>
  <si>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</si>
  <si>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DE BLONDE</t>
  </si>
  <si>
    <t>CRUZADO DE CARNE</t>
  </si>
  <si>
    <t>CRUZADO DE LEITE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</si>
  <si>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</si>
  <si>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</si>
  <si>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</si>
  <si>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</si>
  <si>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</si>
  <si>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</si>
  <si>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</si>
  <si>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</si>
  <si>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</si>
  <si>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</si>
  <si>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</si>
  <si>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</si>
  <si>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</si>
  <si>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</si>
  <si>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</si>
  <si>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</si>
  <si>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Tipo Frísia</t>
  </si>
  <si>
    <t>NUTII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</si>
  <si>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</si>
  <si>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</si>
  <si>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</si>
  <si>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</si>
  <si>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</si>
  <si>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</si>
  <si>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</si>
  <si>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t>RAÇA</t>
  </si>
  <si>
    <t>&lt;1</t>
  </si>
  <si>
    <t>&gt;=1 e &lt;2</t>
  </si>
  <si>
    <t>&gt;=2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</si>
  <si>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</si>
  <si>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</si>
  <si>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</si>
  <si>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</si>
  <si>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</si>
  <si>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</si>
  <si>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</si>
  <si>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BRAVA DOS AÇORES</t>
  </si>
  <si>
    <t>ABERDEEN-ANGUS</t>
  </si>
  <si>
    <t>GÉNERO</t>
  </si>
  <si>
    <t>NÚMERO DE ANIMAIS</t>
  </si>
  <si>
    <t>Quadro 2- Total de bovinos por região e raça</t>
  </si>
  <si>
    <t xml:space="preserve">Quadro 3 - Total de bovinos por região </t>
  </si>
  <si>
    <t>Norte</t>
  </si>
  <si>
    <t>Centro</t>
  </si>
  <si>
    <t>Grande Lisboa</t>
  </si>
  <si>
    <t>Alentejo</t>
  </si>
  <si>
    <t>Algarve</t>
  </si>
  <si>
    <t>Sub-total Continente</t>
  </si>
  <si>
    <t>Açores</t>
  </si>
  <si>
    <t>Madeira</t>
  </si>
  <si>
    <t>Total</t>
  </si>
  <si>
    <t>NÚMERO DE ANIMAIS POR CLASSE DE IDADE</t>
  </si>
  <si>
    <t xml:space="preserve">Fonte: IFAP - GPE </t>
  </si>
  <si>
    <t>CRUZADO DE MARINHOA</t>
  </si>
  <si>
    <t>CRUZADO ALENTEJANO</t>
  </si>
  <si>
    <t>CRUZADO BBB</t>
  </si>
  <si>
    <t>CRUZADO CHAROLÊS</t>
  </si>
  <si>
    <t>CRUZADO FRÍSIA</t>
  </si>
  <si>
    <t>CRUZADO LIMOUSINE</t>
  </si>
  <si>
    <t>BÚFALO</t>
  </si>
  <si>
    <t>BISONTE</t>
  </si>
  <si>
    <t>Quadro 1 - Total de bovinos por região / raça / idade e género</t>
  </si>
  <si>
    <t>Dados atualizados em 30.03.2017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</si>
</sst>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indexed="22"/>
      </right>
      <top style="thin">
        <color indexed="22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indexed="22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 style="thin">
        <color theme="8" tint="-0.24994659260841701"/>
      </top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indexed="22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indexed="22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indexed="22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indexed="22"/>
      </right>
      <top style="medium">
        <color theme="8" tint="-0.24994659260841701"/>
      </top>
      <bottom style="thin">
        <color theme="8" tint="-0.24994659260841701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</cellStyleXfs>
  <cellXfs count="93">
    <xf numFmtId="0" fontId="0" fillId="0" borderId="0" xfId="0"/>
    <xf numFmtId="0" fontId="0" fillId="0" borderId="0" xfId="0"/>
    <xf numFmtId="0" fontId="7" fillId="2" borderId="1" xfId="5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3" xfId="5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5" xfId="6" applyFont="1" applyFill="1" applyBorder="1" applyAlignment="1">
      <alignment horizontal="center" vertical="center" wrapText="1"/>
    </xf>
    <xf numFmtId="3" fontId="6" fillId="0" borderId="2" xfId="6" applyNumberFormat="1" applyFont="1" applyFill="1" applyBorder="1" applyAlignment="1">
      <alignment horizontal="right" wrapText="1"/>
    </xf>
    <xf numFmtId="0" fontId="6" fillId="0" borderId="6" xfId="6" applyFont="1" applyFill="1" applyBorder="1" applyAlignment="1">
      <alignment horizontal="center" vertical="center" wrapText="1"/>
    </xf>
    <xf numFmtId="3" fontId="6" fillId="0" borderId="4" xfId="6" applyNumberFormat="1" applyFont="1" applyFill="1" applyBorder="1" applyAlignment="1">
      <alignment horizontal="right" wrapText="1"/>
    </xf>
    <xf numFmtId="0" fontId="8" fillId="0" borderId="6" xfId="6" applyFont="1" applyFill="1" applyBorder="1" applyAlignment="1">
      <alignment horizontal="center" vertical="center" wrapText="1"/>
    </xf>
    <xf numFmtId="3" fontId="8" fillId="0" borderId="4" xfId="6" applyNumberFormat="1" applyFont="1" applyFill="1" applyBorder="1" applyAlignment="1">
      <alignment horizontal="right" wrapText="1"/>
    </xf>
    <xf numFmtId="3" fontId="1" fillId="0" borderId="4" xfId="0" applyNumberFormat="1" applyFont="1" applyBorder="1"/>
    <xf numFmtId="0" fontId="1" fillId="0" borderId="6" xfId="0" applyFont="1" applyBorder="1" applyAlignment="1">
      <alignment horizontal="center" vertical="center"/>
    </xf>
    <xf numFmtId="0" fontId="7" fillId="2" borderId="8" xfId="5" applyFont="1" applyFill="1" applyBorder="1" applyAlignment="1">
      <alignment horizontal="center" vertical="center"/>
    </xf>
    <xf numFmtId="49" fontId="7" fillId="2" borderId="7" xfId="5" applyNumberFormat="1" applyFont="1" applyFill="1" applyBorder="1" applyAlignment="1">
      <alignment horizontal="center" vertical="center"/>
    </xf>
    <xf numFmtId="3" fontId="0" fillId="0" borderId="0" xfId="0" applyNumberFormat="1"/>
    <xf numFmtId="0" fontId="7" fillId="2" borderId="12" xfId="5" applyFont="1" applyFill="1" applyBorder="1" applyAlignment="1">
      <alignment horizontal="left" vertical="center"/>
    </xf>
    <xf numFmtId="49" fontId="7" fillId="2" borderId="13" xfId="5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7" fillId="2" borderId="16" xfId="5" applyFont="1" applyFill="1" applyBorder="1" applyAlignment="1">
      <alignment horizontal="center" vertical="center"/>
    </xf>
    <xf numFmtId="3" fontId="9" fillId="3" borderId="0" xfId="0" applyNumberFormat="1" applyFont="1" applyFill="1" applyBorder="1"/>
    <xf numFmtId="0" fontId="5" fillId="0" borderId="20" xfId="8" applyBorder="1"/>
    <xf numFmtId="0" fontId="6" fillId="0" borderId="21" xfId="8" applyFont="1" applyFill="1" applyBorder="1" applyAlignment="1">
      <alignment horizontal="right" wrapText="1"/>
    </xf>
    <xf numFmtId="0" fontId="6" fillId="0" borderId="22" xfId="8" applyFont="1" applyFill="1" applyBorder="1" applyAlignment="1">
      <alignment horizontal="right" wrapText="1"/>
    </xf>
    <xf numFmtId="0" fontId="5" fillId="0" borderId="22" xfId="8" applyBorder="1"/>
    <xf numFmtId="0" fontId="6" fillId="0" borderId="23" xfId="8" applyFont="1" applyFill="1" applyBorder="1" applyAlignment="1">
      <alignment horizontal="right" wrapText="1"/>
    </xf>
    <xf numFmtId="0" fontId="5" fillId="0" borderId="24" xfId="8" applyBorder="1"/>
    <xf numFmtId="0" fontId="6" fillId="0" borderId="25" xfId="8" applyFont="1" applyFill="1" applyBorder="1" applyAlignment="1">
      <alignment horizontal="right" wrapText="1"/>
    </xf>
    <xf numFmtId="0" fontId="6" fillId="0" borderId="17" xfId="8" applyFont="1" applyFill="1" applyBorder="1" applyAlignment="1">
      <alignment horizontal="right" wrapText="1"/>
    </xf>
    <xf numFmtId="0" fontId="6" fillId="0" borderId="26" xfId="8" applyFont="1" applyFill="1" applyBorder="1" applyAlignment="1">
      <alignment horizontal="right" wrapText="1"/>
    </xf>
    <xf numFmtId="0" fontId="6" fillId="0" borderId="28" xfId="8" applyFont="1" applyFill="1" applyBorder="1" applyAlignment="1">
      <alignment horizontal="right" wrapText="1"/>
    </xf>
    <xf numFmtId="0" fontId="0" fillId="0" borderId="0" xfId="0" applyBorder="1"/>
    <xf numFmtId="3" fontId="7" fillId="2" borderId="16" xfId="5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0" fillId="0" borderId="31" xfId="9" applyFont="1" applyFill="1" applyBorder="1" applyAlignment="1">
      <alignment wrapText="1"/>
    </xf>
    <xf numFmtId="0" fontId="10" fillId="0" borderId="11" xfId="9" applyFont="1" applyFill="1" applyBorder="1" applyAlignment="1">
      <alignment wrapText="1"/>
    </xf>
    <xf numFmtId="3" fontId="10" fillId="0" borderId="32" xfId="9" applyNumberFormat="1" applyFont="1" applyFill="1" applyBorder="1" applyAlignment="1">
      <alignment horizontal="right" wrapText="1"/>
    </xf>
    <xf numFmtId="3" fontId="10" fillId="0" borderId="33" xfId="9" applyNumberFormat="1" applyFont="1" applyFill="1" applyBorder="1" applyAlignment="1">
      <alignment horizontal="right" wrapText="1"/>
    </xf>
    <xf numFmtId="3" fontId="9" fillId="3" borderId="0" xfId="0" applyNumberFormat="1" applyFont="1" applyFill="1" applyBorder="1" applyAlignment="1"/>
    <xf numFmtId="0" fontId="6" fillId="0" borderId="38" xfId="8" applyFont="1" applyFill="1" applyBorder="1" applyAlignment="1">
      <alignment wrapText="1"/>
    </xf>
    <xf numFmtId="0" fontId="6" fillId="0" borderId="39" xfId="8" applyFont="1" applyFill="1" applyBorder="1" applyAlignment="1">
      <alignment horizontal="right" wrapText="1"/>
    </xf>
    <xf numFmtId="0" fontId="6" fillId="0" borderId="40" xfId="8" applyFont="1" applyFill="1" applyBorder="1" applyAlignment="1">
      <alignment wrapText="1"/>
    </xf>
    <xf numFmtId="0" fontId="6" fillId="0" borderId="41" xfId="8" applyFont="1" applyFill="1" applyBorder="1" applyAlignment="1">
      <alignment horizontal="right" wrapText="1"/>
    </xf>
    <xf numFmtId="0" fontId="5" fillId="0" borderId="41" xfId="8" applyBorder="1"/>
    <xf numFmtId="0" fontId="5" fillId="0" borderId="4" xfId="8" applyBorder="1"/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6" fillId="0" borderId="48" xfId="8" applyFont="1" applyFill="1" applyBorder="1" applyAlignment="1">
      <alignment horizontal="right" wrapText="1"/>
    </xf>
    <xf numFmtId="0" fontId="6" fillId="0" borderId="4" xfId="8" applyFont="1" applyFill="1" applyBorder="1" applyAlignment="1">
      <alignment horizontal="right" wrapText="1"/>
    </xf>
    <xf numFmtId="0" fontId="6" fillId="0" borderId="49" xfId="8" applyFont="1" applyFill="1" applyBorder="1" applyAlignment="1">
      <alignment wrapText="1"/>
    </xf>
    <xf numFmtId="0" fontId="6" fillId="0" borderId="51" xfId="8" applyFont="1" applyFill="1" applyBorder="1" applyAlignment="1">
      <alignment wrapText="1"/>
    </xf>
    <xf numFmtId="0" fontId="5" fillId="0" borderId="17" xfId="8" applyBorder="1"/>
    <xf numFmtId="0" fontId="5" fillId="0" borderId="26" xfId="8" applyBorder="1"/>
    <xf numFmtId="0" fontId="6" fillId="0" borderId="53" xfId="8" applyFont="1" applyFill="1" applyBorder="1" applyAlignment="1">
      <alignment wrapText="1"/>
    </xf>
    <xf numFmtId="0" fontId="6" fillId="0" borderId="24" xfId="8" applyFont="1" applyFill="1" applyBorder="1" applyAlignment="1">
      <alignment horizontal="right" wrapText="1"/>
    </xf>
    <xf numFmtId="0" fontId="5" fillId="0" borderId="25" xfId="8" applyBorder="1"/>
    <xf numFmtId="0" fontId="6" fillId="0" borderId="55" xfId="8" applyFont="1" applyFill="1" applyBorder="1" applyAlignment="1">
      <alignment wrapText="1"/>
    </xf>
    <xf numFmtId="0" fontId="5" fillId="0" borderId="27" xfId="8" applyBorder="1"/>
    <xf numFmtId="0" fontId="6" fillId="0" borderId="56" xfId="8" applyFont="1" applyFill="1" applyBorder="1" applyAlignment="1">
      <alignment wrapText="1"/>
    </xf>
    <xf numFmtId="0" fontId="6" fillId="0" borderId="52" xfId="8" applyFont="1" applyFill="1" applyBorder="1" applyAlignment="1">
      <alignment horizontal="center" wrapText="1"/>
    </xf>
    <xf numFmtId="0" fontId="6" fillId="0" borderId="43" xfId="8" applyFont="1" applyFill="1" applyBorder="1" applyAlignment="1">
      <alignment horizontal="center" wrapText="1"/>
    </xf>
    <xf numFmtId="0" fontId="10" fillId="0" borderId="15" xfId="9" applyFont="1" applyFill="1" applyBorder="1" applyAlignment="1">
      <alignment wrapText="1"/>
    </xf>
    <xf numFmtId="3" fontId="10" fillId="0" borderId="57" xfId="9" applyNumberFormat="1" applyFont="1" applyFill="1" applyBorder="1" applyAlignment="1">
      <alignment horizontal="right" wrapText="1"/>
    </xf>
    <xf numFmtId="0" fontId="10" fillId="0" borderId="14" xfId="9" applyFont="1" applyFill="1" applyBorder="1" applyAlignment="1">
      <alignment wrapText="1"/>
    </xf>
    <xf numFmtId="3" fontId="10" fillId="0" borderId="58" xfId="9" applyNumberFormat="1" applyFont="1" applyFill="1" applyBorder="1" applyAlignment="1">
      <alignment horizontal="right" wrapText="1"/>
    </xf>
    <xf numFmtId="0" fontId="6" fillId="0" borderId="43" xfId="8" applyFont="1" applyFill="1" applyBorder="1" applyAlignment="1">
      <alignment horizontal="center" vertical="center" wrapText="1"/>
    </xf>
    <xf numFmtId="0" fontId="6" fillId="0" borderId="50" xfId="8" applyFont="1" applyFill="1" applyBorder="1" applyAlignment="1">
      <alignment horizontal="center" vertical="center" wrapText="1"/>
    </xf>
    <xf numFmtId="0" fontId="6" fillId="0" borderId="42" xfId="8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right"/>
    </xf>
    <xf numFmtId="0" fontId="6" fillId="0" borderId="47" xfId="8" applyFont="1" applyFill="1" applyBorder="1" applyAlignment="1">
      <alignment horizontal="center" vertical="center" wrapText="1"/>
    </xf>
    <xf numFmtId="0" fontId="6" fillId="0" borderId="45" xfId="8" applyFont="1" applyFill="1" applyBorder="1" applyAlignment="1">
      <alignment horizontal="center" vertical="center" wrapText="1"/>
    </xf>
    <xf numFmtId="0" fontId="6" fillId="0" borderId="36" xfId="8" applyFont="1" applyFill="1" applyBorder="1" applyAlignment="1">
      <alignment horizontal="center" vertical="center" wrapText="1"/>
    </xf>
    <xf numFmtId="0" fontId="6" fillId="0" borderId="44" xfId="8" applyFont="1" applyFill="1" applyBorder="1" applyAlignment="1">
      <alignment horizontal="center" vertical="center" wrapText="1"/>
    </xf>
    <xf numFmtId="0" fontId="6" fillId="0" borderId="46" xfId="8" applyFont="1" applyFill="1" applyBorder="1" applyAlignment="1">
      <alignment horizontal="center" vertical="center" wrapText="1"/>
    </xf>
    <xf numFmtId="0" fontId="6" fillId="0" borderId="34" xfId="8" applyFont="1" applyFill="1" applyBorder="1" applyAlignment="1">
      <alignment horizontal="center" vertical="center" wrapText="1"/>
    </xf>
    <xf numFmtId="0" fontId="6" fillId="0" borderId="35" xfId="8" applyFont="1" applyFill="1" applyBorder="1" applyAlignment="1">
      <alignment horizontal="center" vertical="center" wrapText="1"/>
    </xf>
    <xf numFmtId="0" fontId="6" fillId="0" borderId="37" xfId="8" applyFont="1" applyFill="1" applyBorder="1" applyAlignment="1">
      <alignment horizontal="center" vertical="center" wrapText="1"/>
    </xf>
    <xf numFmtId="0" fontId="6" fillId="0" borderId="54" xfId="8" applyFont="1" applyFill="1" applyBorder="1" applyAlignment="1">
      <alignment horizontal="center" wrapText="1"/>
    </xf>
    <xf numFmtId="0" fontId="6" fillId="0" borderId="50" xfId="8" applyFont="1" applyFill="1" applyBorder="1" applyAlignment="1">
      <alignment horizontal="center" wrapText="1"/>
    </xf>
    <xf numFmtId="49" fontId="7" fillId="2" borderId="8" xfId="5" applyNumberFormat="1" applyFont="1" applyFill="1" applyBorder="1" applyAlignment="1">
      <alignment horizontal="center" vertical="center"/>
    </xf>
    <xf numFmtId="49" fontId="7" fillId="2" borderId="12" xfId="5" applyNumberFormat="1" applyFont="1" applyFill="1" applyBorder="1" applyAlignment="1">
      <alignment horizontal="center" vertical="center"/>
    </xf>
    <xf numFmtId="3" fontId="7" fillId="2" borderId="9" xfId="5" applyNumberFormat="1" applyFont="1" applyFill="1" applyBorder="1" applyAlignment="1">
      <alignment horizontal="center" vertical="center"/>
    </xf>
    <xf numFmtId="3" fontId="7" fillId="2" borderId="10" xfId="5" applyNumberFormat="1" applyFont="1" applyFill="1" applyBorder="1" applyAlignment="1">
      <alignment horizontal="center" vertical="center"/>
    </xf>
    <xf numFmtId="0" fontId="6" fillId="0" borderId="19" xfId="7" applyFont="1" applyFill="1" applyBorder="1" applyAlignment="1">
      <alignment horizontal="center" vertical="center" wrapText="1"/>
    </xf>
    <xf numFmtId="0" fontId="6" fillId="0" borderId="18" xfId="7" applyFont="1" applyFill="1" applyBorder="1" applyAlignment="1">
      <alignment horizontal="center" vertical="center" wrapText="1"/>
    </xf>
    <xf numFmtId="0" fontId="6" fillId="0" borderId="29" xfId="7" applyFont="1" applyFill="1" applyBorder="1" applyAlignment="1">
      <alignment horizontal="center" vertical="center" wrapText="1"/>
    </xf>
    <xf numFmtId="0" fontId="6" fillId="0" borderId="34" xfId="7" applyFont="1" applyFill="1" applyBorder="1" applyAlignment="1">
      <alignment horizontal="center" vertical="center" wrapText="1"/>
    </xf>
    <xf numFmtId="0" fontId="6" fillId="0" borderId="35" xfId="7" applyFont="1" applyFill="1" applyBorder="1" applyAlignment="1">
      <alignment horizontal="center" vertical="center" wrapText="1"/>
    </xf>
    <xf numFmtId="0" fontId="6" fillId="0" borderId="37" xfId="7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/>
    </xf>
    <xf numFmtId="0" fontId="6" fillId="0" borderId="30" xfId="7" applyFont="1" applyFill="1" applyBorder="1" applyAlignment="1">
      <alignment horizontal="center" vertical="center" wrapText="1"/>
    </xf>
  </cellXfs>
  <cellStyles count="10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" xfId="8"/>
    <cellStyle name="Normal_Bovinos por NUT" xfId="7"/>
    <cellStyle name="Normal_Bovinos por NUT_1" xfId="9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6"/>
  <sheetViews>
    <sheetView showGridLines="0" tabSelected="1" zoomScaleNormal="100" workbookViewId="0"/>
  </sheetViews>
  <sheetFormatPr defaultColWidth="9.7109375" defaultRowHeight="15" x14ac:dyDescent="0.25"/>
  <cols>
    <col min="1" max="1" width="9.7109375" style="47"/>
    <col min="2" max="2" width="30.7109375" style="20" bestFit="1" customWidth="1"/>
    <col min="3" max="3" width="8.28515625" bestFit="1" customWidth="1"/>
    <col min="4" max="4" width="14.140625" customWidth="1"/>
    <col min="5" max="5" width="14" customWidth="1"/>
    <col min="6" max="6" width="14" style="33" customWidth="1"/>
  </cols>
  <sheetData>
    <row r="1" spans="1:6" s="1" customFormat="1" ht="14.45" x14ac:dyDescent="0.3">
      <c r="A1" s="47"/>
      <c r="B1" s="20"/>
      <c r="F1" s="33"/>
    </row>
    <row r="2" spans="1:6" s="1" customFormat="1" x14ac:dyDescent="0.25">
      <c r="A2" s="35" t="s">
        <v>74</v>
      </c>
      <c r="B2" s="20"/>
      <c r="F2" s="33"/>
    </row>
    <row r="3" spans="1:6" s="1" customFormat="1" ht="14.45" x14ac:dyDescent="0.3">
      <c r="A3" s="47"/>
      <c r="B3" s="20"/>
      <c r="F3" s="33"/>
    </row>
    <row r="4" spans="1:6" s="1" customFormat="1" x14ac:dyDescent="0.25">
      <c r="A4" s="15" t="s">
        <v>30</v>
      </c>
      <c r="B4" s="81" t="s">
        <v>38</v>
      </c>
      <c r="C4" s="14" t="s">
        <v>51</v>
      </c>
      <c r="D4" s="83" t="s">
        <v>64</v>
      </c>
      <c r="E4" s="84"/>
      <c r="F4" s="84"/>
    </row>
    <row r="5" spans="1:6" s="1" customFormat="1" x14ac:dyDescent="0.25">
      <c r="A5" s="18"/>
      <c r="B5" s="82"/>
      <c r="C5" s="17"/>
      <c r="D5" s="14" t="s">
        <v>39</v>
      </c>
      <c r="E5" s="14" t="s">
        <v>40</v>
      </c>
      <c r="F5" s="21" t="s">
        <v>41</v>
      </c>
    </row>
    <row r="6" spans="1:6" x14ac:dyDescent="0.25">
      <c r="A6" s="74" t="s">
        <v>31</v>
      </c>
      <c r="B6" s="69" t="s">
        <v>50</v>
      </c>
      <c r="C6" s="41" t="s">
        <v>42</v>
      </c>
      <c r="D6" s="42">
        <v>9</v>
      </c>
      <c r="E6" s="42">
        <v>8</v>
      </c>
      <c r="F6" s="49">
        <v>3</v>
      </c>
    </row>
    <row r="7" spans="1:6" ht="15.75" thickBot="1" x14ac:dyDescent="0.3">
      <c r="A7" s="72"/>
      <c r="B7" s="68"/>
      <c r="C7" s="52" t="s">
        <v>0</v>
      </c>
      <c r="D7" s="25">
        <v>2</v>
      </c>
      <c r="E7" s="25">
        <v>3</v>
      </c>
      <c r="F7" s="27">
        <v>9</v>
      </c>
    </row>
    <row r="8" spans="1:6" x14ac:dyDescent="0.25">
      <c r="A8" s="72"/>
      <c r="B8" s="69" t="s">
        <v>1</v>
      </c>
      <c r="C8" s="41" t="s">
        <v>0</v>
      </c>
      <c r="D8" s="42">
        <v>5</v>
      </c>
      <c r="E8" s="42"/>
      <c r="F8" s="49">
        <v>26</v>
      </c>
    </row>
    <row r="9" spans="1:6" ht="15.75" thickBot="1" x14ac:dyDescent="0.3">
      <c r="A9" s="72"/>
      <c r="B9" s="68"/>
      <c r="C9" s="52" t="s">
        <v>42</v>
      </c>
      <c r="D9" s="25">
        <v>5</v>
      </c>
      <c r="E9" s="25">
        <v>9</v>
      </c>
      <c r="F9" s="27">
        <v>7</v>
      </c>
    </row>
    <row r="10" spans="1:6" x14ac:dyDescent="0.25">
      <c r="A10" s="72"/>
      <c r="B10" s="69" t="s">
        <v>2</v>
      </c>
      <c r="C10" s="41" t="s">
        <v>0</v>
      </c>
      <c r="D10" s="42">
        <v>1019</v>
      </c>
      <c r="E10" s="42">
        <v>480</v>
      </c>
      <c r="F10" s="49">
        <v>3624</v>
      </c>
    </row>
    <row r="11" spans="1:6" ht="15.75" thickBot="1" x14ac:dyDescent="0.3">
      <c r="A11" s="72"/>
      <c r="B11" s="68"/>
      <c r="C11" s="52" t="s">
        <v>42</v>
      </c>
      <c r="D11" s="25">
        <v>937</v>
      </c>
      <c r="E11" s="25">
        <v>148</v>
      </c>
      <c r="F11" s="27">
        <v>184</v>
      </c>
    </row>
    <row r="12" spans="1:6" x14ac:dyDescent="0.25">
      <c r="A12" s="72"/>
      <c r="B12" s="69" t="s">
        <v>3</v>
      </c>
      <c r="C12" s="41" t="s">
        <v>0</v>
      </c>
      <c r="D12" s="42">
        <v>1884</v>
      </c>
      <c r="E12" s="42">
        <v>870</v>
      </c>
      <c r="F12" s="49">
        <v>8470</v>
      </c>
    </row>
    <row r="13" spans="1:6" ht="15.75" thickBot="1" x14ac:dyDescent="0.3">
      <c r="A13" s="72"/>
      <c r="B13" s="68"/>
      <c r="C13" s="52" t="s">
        <v>42</v>
      </c>
      <c r="D13" s="25">
        <v>1793</v>
      </c>
      <c r="E13" s="25">
        <v>303</v>
      </c>
      <c r="F13" s="27">
        <v>473</v>
      </c>
    </row>
    <row r="14" spans="1:6" x14ac:dyDescent="0.25">
      <c r="A14" s="72"/>
      <c r="B14" s="69" t="s">
        <v>4</v>
      </c>
      <c r="C14" s="41" t="s">
        <v>0</v>
      </c>
      <c r="D14" s="42">
        <v>2</v>
      </c>
      <c r="E14" s="42"/>
      <c r="F14" s="49">
        <v>7</v>
      </c>
    </row>
    <row r="15" spans="1:6" ht="15.75" thickBot="1" x14ac:dyDescent="0.3">
      <c r="A15" s="72"/>
      <c r="B15" s="68" t="s">
        <v>4</v>
      </c>
      <c r="C15" s="52" t="s">
        <v>42</v>
      </c>
      <c r="D15" s="25"/>
      <c r="E15" s="25">
        <v>1</v>
      </c>
      <c r="F15" s="27"/>
    </row>
    <row r="16" spans="1:6" x14ac:dyDescent="0.25">
      <c r="A16" s="72"/>
      <c r="B16" s="69" t="s">
        <v>5</v>
      </c>
      <c r="C16" s="41" t="s">
        <v>0</v>
      </c>
      <c r="D16" s="42">
        <v>8</v>
      </c>
      <c r="E16" s="42">
        <v>6</v>
      </c>
      <c r="F16" s="49">
        <v>27</v>
      </c>
    </row>
    <row r="17" spans="1:6" ht="15.75" thickBot="1" x14ac:dyDescent="0.3">
      <c r="A17" s="72"/>
      <c r="B17" s="68" t="s">
        <v>5</v>
      </c>
      <c r="C17" s="52" t="s">
        <v>42</v>
      </c>
      <c r="D17" s="25">
        <v>6</v>
      </c>
      <c r="E17" s="25"/>
      <c r="F17" s="27">
        <v>2</v>
      </c>
    </row>
    <row r="18" spans="1:6" ht="15.75" thickBot="1" x14ac:dyDescent="0.3">
      <c r="A18" s="72"/>
      <c r="B18" s="61" t="s">
        <v>44</v>
      </c>
      <c r="C18" s="55" t="s">
        <v>0</v>
      </c>
      <c r="D18" s="28"/>
      <c r="E18" s="56">
        <v>17</v>
      </c>
      <c r="F18" s="29">
        <v>11</v>
      </c>
    </row>
    <row r="19" spans="1:6" x14ac:dyDescent="0.25">
      <c r="A19" s="72"/>
      <c r="B19" s="69" t="s">
        <v>6</v>
      </c>
      <c r="C19" s="51" t="s">
        <v>0</v>
      </c>
      <c r="D19" s="30">
        <v>1359</v>
      </c>
      <c r="E19" s="30">
        <v>964</v>
      </c>
      <c r="F19" s="31">
        <v>5398</v>
      </c>
    </row>
    <row r="20" spans="1:6" ht="15.75" thickBot="1" x14ac:dyDescent="0.3">
      <c r="A20" s="72"/>
      <c r="B20" s="68" t="s">
        <v>6</v>
      </c>
      <c r="C20" s="52" t="s">
        <v>42</v>
      </c>
      <c r="D20" s="25">
        <v>1119</v>
      </c>
      <c r="E20" s="25">
        <v>240</v>
      </c>
      <c r="F20" s="27">
        <v>321</v>
      </c>
    </row>
    <row r="21" spans="1:6" x14ac:dyDescent="0.25">
      <c r="A21" s="72"/>
      <c r="B21" s="69" t="s">
        <v>7</v>
      </c>
      <c r="C21" s="41" t="s">
        <v>0</v>
      </c>
      <c r="D21" s="42">
        <v>1784</v>
      </c>
      <c r="E21" s="42">
        <v>994</v>
      </c>
      <c r="F21" s="49">
        <v>4856</v>
      </c>
    </row>
    <row r="22" spans="1:6" ht="15.75" thickBot="1" x14ac:dyDescent="0.3">
      <c r="A22" s="72"/>
      <c r="B22" s="68" t="s">
        <v>7</v>
      </c>
      <c r="C22" s="52" t="s">
        <v>42</v>
      </c>
      <c r="D22" s="25">
        <v>1853</v>
      </c>
      <c r="E22" s="25">
        <v>774</v>
      </c>
      <c r="F22" s="27">
        <v>346</v>
      </c>
    </row>
    <row r="23" spans="1:6" x14ac:dyDescent="0.25">
      <c r="A23" s="72"/>
      <c r="B23" s="69" t="s">
        <v>8</v>
      </c>
      <c r="C23" s="41" t="s">
        <v>0</v>
      </c>
      <c r="D23" s="42">
        <v>13</v>
      </c>
      <c r="E23" s="42">
        <v>22</v>
      </c>
      <c r="F23" s="49">
        <v>193</v>
      </c>
    </row>
    <row r="24" spans="1:6" ht="15.75" thickBot="1" x14ac:dyDescent="0.3">
      <c r="A24" s="72"/>
      <c r="B24" s="68" t="s">
        <v>8</v>
      </c>
      <c r="C24" s="52" t="s">
        <v>42</v>
      </c>
      <c r="D24" s="25">
        <v>9</v>
      </c>
      <c r="E24" s="25">
        <v>2</v>
      </c>
      <c r="F24" s="27">
        <v>10</v>
      </c>
    </row>
    <row r="25" spans="1:6" x14ac:dyDescent="0.25">
      <c r="A25" s="72"/>
      <c r="B25" s="69" t="s">
        <v>9</v>
      </c>
      <c r="C25" s="41" t="s">
        <v>0</v>
      </c>
      <c r="D25" s="42">
        <v>225</v>
      </c>
      <c r="E25" s="42">
        <v>67</v>
      </c>
      <c r="F25" s="49">
        <v>41</v>
      </c>
    </row>
    <row r="26" spans="1:6" ht="15.75" thickBot="1" x14ac:dyDescent="0.3">
      <c r="A26" s="72"/>
      <c r="B26" s="68" t="s">
        <v>9</v>
      </c>
      <c r="C26" s="52" t="s">
        <v>42</v>
      </c>
      <c r="D26" s="25">
        <v>365</v>
      </c>
      <c r="E26" s="25">
        <v>121</v>
      </c>
      <c r="F26" s="27">
        <v>8</v>
      </c>
    </row>
    <row r="27" spans="1:6" x14ac:dyDescent="0.25">
      <c r="A27" s="72"/>
      <c r="B27" s="69" t="s">
        <v>67</v>
      </c>
      <c r="C27" s="41" t="s">
        <v>0</v>
      </c>
      <c r="D27" s="42"/>
      <c r="E27" s="42"/>
      <c r="F27" s="49">
        <v>1</v>
      </c>
    </row>
    <row r="28" spans="1:6" ht="15.75" thickBot="1" x14ac:dyDescent="0.3">
      <c r="A28" s="72"/>
      <c r="B28" s="68" t="s">
        <v>67</v>
      </c>
      <c r="C28" s="52" t="s">
        <v>42</v>
      </c>
      <c r="D28" s="25"/>
      <c r="E28" s="25">
        <v>3</v>
      </c>
      <c r="F28" s="27"/>
    </row>
    <row r="29" spans="1:6" x14ac:dyDescent="0.25">
      <c r="A29" s="72"/>
      <c r="B29" s="69" t="s">
        <v>68</v>
      </c>
      <c r="C29" s="41" t="s">
        <v>0</v>
      </c>
      <c r="D29" s="42">
        <v>2</v>
      </c>
      <c r="E29" s="42">
        <v>2</v>
      </c>
      <c r="F29" s="49">
        <v>18</v>
      </c>
    </row>
    <row r="30" spans="1:6" ht="15.75" thickBot="1" x14ac:dyDescent="0.3">
      <c r="A30" s="72"/>
      <c r="B30" s="68" t="s">
        <v>68</v>
      </c>
      <c r="C30" s="52" t="s">
        <v>42</v>
      </c>
      <c r="D30" s="25">
        <v>1</v>
      </c>
      <c r="E30" s="25">
        <v>3</v>
      </c>
      <c r="F30" s="27">
        <v>2</v>
      </c>
    </row>
    <row r="31" spans="1:6" x14ac:dyDescent="0.25">
      <c r="A31" s="72"/>
      <c r="B31" s="69" t="s">
        <v>69</v>
      </c>
      <c r="C31" s="41" t="s">
        <v>42</v>
      </c>
      <c r="D31" s="42">
        <v>65</v>
      </c>
      <c r="E31" s="42">
        <v>58</v>
      </c>
      <c r="F31" s="49">
        <v>12</v>
      </c>
    </row>
    <row r="32" spans="1:6" ht="15.75" thickBot="1" x14ac:dyDescent="0.3">
      <c r="A32" s="72"/>
      <c r="B32" s="68" t="s">
        <v>69</v>
      </c>
      <c r="C32" s="52" t="s">
        <v>0</v>
      </c>
      <c r="D32" s="25">
        <v>31</v>
      </c>
      <c r="E32" s="25">
        <v>44</v>
      </c>
      <c r="F32" s="27">
        <v>1056</v>
      </c>
    </row>
    <row r="33" spans="1:6" x14ac:dyDescent="0.25">
      <c r="A33" s="72"/>
      <c r="B33" s="69" t="s">
        <v>10</v>
      </c>
      <c r="C33" s="41" t="s">
        <v>42</v>
      </c>
      <c r="D33" s="42">
        <v>2</v>
      </c>
      <c r="E33" s="42">
        <v>20</v>
      </c>
      <c r="F33" s="49">
        <v>3</v>
      </c>
    </row>
    <row r="34" spans="1:6" ht="15.75" thickBot="1" x14ac:dyDescent="0.3">
      <c r="A34" s="72"/>
      <c r="B34" s="68" t="s">
        <v>10</v>
      </c>
      <c r="C34" s="52" t="s">
        <v>0</v>
      </c>
      <c r="D34" s="25"/>
      <c r="E34" s="25">
        <v>5</v>
      </c>
      <c r="F34" s="27">
        <v>10</v>
      </c>
    </row>
    <row r="35" spans="1:6" x14ac:dyDescent="0.25">
      <c r="A35" s="72"/>
      <c r="B35" s="69" t="s">
        <v>11</v>
      </c>
      <c r="C35" s="41" t="s">
        <v>0</v>
      </c>
      <c r="D35" s="42">
        <v>11421</v>
      </c>
      <c r="E35" s="42">
        <v>5188</v>
      </c>
      <c r="F35" s="49">
        <v>19645</v>
      </c>
    </row>
    <row r="36" spans="1:6" ht="15.75" thickBot="1" x14ac:dyDescent="0.3">
      <c r="A36" s="72"/>
      <c r="B36" s="68" t="s">
        <v>11</v>
      </c>
      <c r="C36" s="52" t="s">
        <v>42</v>
      </c>
      <c r="D36" s="25">
        <v>15001</v>
      </c>
      <c r="E36" s="25">
        <v>6220</v>
      </c>
      <c r="F36" s="27">
        <v>1356</v>
      </c>
    </row>
    <row r="37" spans="1:6" x14ac:dyDescent="0.25">
      <c r="A37" s="72"/>
      <c r="B37" s="69" t="s">
        <v>12</v>
      </c>
      <c r="C37" s="41" t="s">
        <v>0</v>
      </c>
      <c r="D37" s="42">
        <v>1982</v>
      </c>
      <c r="E37" s="42">
        <v>1578</v>
      </c>
      <c r="F37" s="49">
        <v>4815</v>
      </c>
    </row>
    <row r="38" spans="1:6" ht="15.75" thickBot="1" x14ac:dyDescent="0.3">
      <c r="A38" s="72"/>
      <c r="B38" s="68" t="s">
        <v>12</v>
      </c>
      <c r="C38" s="52" t="s">
        <v>42</v>
      </c>
      <c r="D38" s="25">
        <v>889</v>
      </c>
      <c r="E38" s="25">
        <v>339</v>
      </c>
      <c r="F38" s="27">
        <v>85</v>
      </c>
    </row>
    <row r="39" spans="1:6" x14ac:dyDescent="0.25">
      <c r="A39" s="72"/>
      <c r="B39" s="69" t="s">
        <v>70</v>
      </c>
      <c r="C39" s="41" t="s">
        <v>0</v>
      </c>
      <c r="D39" s="42">
        <v>18</v>
      </c>
      <c r="E39" s="42">
        <v>37</v>
      </c>
      <c r="F39" s="49">
        <v>88</v>
      </c>
    </row>
    <row r="40" spans="1:6" ht="15.75" thickBot="1" x14ac:dyDescent="0.3">
      <c r="A40" s="72"/>
      <c r="B40" s="68" t="s">
        <v>70</v>
      </c>
      <c r="C40" s="52" t="s">
        <v>42</v>
      </c>
      <c r="D40" s="25">
        <v>9</v>
      </c>
      <c r="E40" s="25">
        <v>8</v>
      </c>
      <c r="F40" s="27">
        <v>2</v>
      </c>
    </row>
    <row r="41" spans="1:6" x14ac:dyDescent="0.25">
      <c r="A41" s="72"/>
      <c r="B41" s="69" t="s">
        <v>71</v>
      </c>
      <c r="C41" s="41" t="s">
        <v>0</v>
      </c>
      <c r="D41" s="42">
        <v>170</v>
      </c>
      <c r="E41" s="42">
        <v>200</v>
      </c>
      <c r="F41" s="49">
        <v>1219</v>
      </c>
    </row>
    <row r="42" spans="1:6" ht="15.75" thickBot="1" x14ac:dyDescent="0.3">
      <c r="A42" s="72"/>
      <c r="B42" s="68" t="s">
        <v>71</v>
      </c>
      <c r="C42" s="52" t="s">
        <v>42</v>
      </c>
      <c r="D42" s="25">
        <v>420</v>
      </c>
      <c r="E42" s="25">
        <v>521</v>
      </c>
      <c r="F42" s="27">
        <v>95</v>
      </c>
    </row>
    <row r="43" spans="1:6" x14ac:dyDescent="0.25">
      <c r="A43" s="72"/>
      <c r="B43" s="69" t="s">
        <v>13</v>
      </c>
      <c r="C43" s="41" t="s">
        <v>0</v>
      </c>
      <c r="D43" s="42">
        <v>17</v>
      </c>
      <c r="E43" s="42">
        <v>14</v>
      </c>
      <c r="F43" s="49">
        <v>72</v>
      </c>
    </row>
    <row r="44" spans="1:6" ht="15.75" thickBot="1" x14ac:dyDescent="0.3">
      <c r="A44" s="72"/>
      <c r="B44" s="68" t="s">
        <v>13</v>
      </c>
      <c r="C44" s="52" t="s">
        <v>42</v>
      </c>
      <c r="D44" s="25">
        <v>15</v>
      </c>
      <c r="E44" s="25">
        <v>6</v>
      </c>
      <c r="F44" s="27">
        <v>8</v>
      </c>
    </row>
    <row r="45" spans="1:6" ht="15" customHeight="1" x14ac:dyDescent="0.25">
      <c r="A45" s="72"/>
      <c r="B45" s="69" t="s">
        <v>14</v>
      </c>
      <c r="C45" s="41" t="s">
        <v>0</v>
      </c>
      <c r="D45" s="42">
        <v>1299</v>
      </c>
      <c r="E45" s="42">
        <v>1517</v>
      </c>
      <c r="F45" s="49">
        <v>6357</v>
      </c>
    </row>
    <row r="46" spans="1:6" ht="15" customHeight="1" thickBot="1" x14ac:dyDescent="0.3">
      <c r="A46" s="72"/>
      <c r="B46" s="68" t="s">
        <v>14</v>
      </c>
      <c r="C46" s="52" t="s">
        <v>42</v>
      </c>
      <c r="D46" s="25">
        <v>18</v>
      </c>
      <c r="E46" s="25">
        <v>50</v>
      </c>
      <c r="F46" s="27">
        <v>142</v>
      </c>
    </row>
    <row r="47" spans="1:6" x14ac:dyDescent="0.25">
      <c r="A47" s="72"/>
      <c r="B47" s="69" t="s">
        <v>15</v>
      </c>
      <c r="C47" s="41" t="s">
        <v>42</v>
      </c>
      <c r="D47" s="42">
        <v>2</v>
      </c>
      <c r="E47" s="42"/>
      <c r="F47" s="49"/>
    </row>
    <row r="48" spans="1:6" ht="15.75" thickBot="1" x14ac:dyDescent="0.3">
      <c r="A48" s="72"/>
      <c r="B48" s="68" t="s">
        <v>15</v>
      </c>
      <c r="C48" s="52" t="s">
        <v>0</v>
      </c>
      <c r="D48" s="25">
        <v>1</v>
      </c>
      <c r="E48" s="25">
        <v>2</v>
      </c>
      <c r="F48" s="27">
        <v>1</v>
      </c>
    </row>
    <row r="49" spans="1:6" x14ac:dyDescent="0.25">
      <c r="A49" s="72"/>
      <c r="B49" s="69" t="s">
        <v>16</v>
      </c>
      <c r="C49" s="41" t="s">
        <v>0</v>
      </c>
      <c r="D49" s="42"/>
      <c r="E49" s="42"/>
      <c r="F49" s="49">
        <v>2</v>
      </c>
    </row>
    <row r="50" spans="1:6" ht="15.75" thickBot="1" x14ac:dyDescent="0.3">
      <c r="A50" s="72"/>
      <c r="B50" s="68" t="s">
        <v>16</v>
      </c>
      <c r="C50" s="52" t="s">
        <v>42</v>
      </c>
      <c r="D50" s="25">
        <v>1</v>
      </c>
      <c r="E50" s="25">
        <v>1</v>
      </c>
      <c r="F50" s="27">
        <v>5</v>
      </c>
    </row>
    <row r="51" spans="1:6" x14ac:dyDescent="0.25">
      <c r="A51" s="72"/>
      <c r="B51" s="69" t="s">
        <v>17</v>
      </c>
      <c r="C51" s="41" t="s">
        <v>0</v>
      </c>
      <c r="D51" s="42">
        <v>22</v>
      </c>
      <c r="E51" s="42">
        <v>17</v>
      </c>
      <c r="F51" s="49">
        <v>60</v>
      </c>
    </row>
    <row r="52" spans="1:6" ht="15.75" thickBot="1" x14ac:dyDescent="0.3">
      <c r="A52" s="72"/>
      <c r="B52" s="68" t="s">
        <v>17</v>
      </c>
      <c r="C52" s="52" t="s">
        <v>42</v>
      </c>
      <c r="D52" s="25">
        <v>4</v>
      </c>
      <c r="E52" s="25">
        <v>4</v>
      </c>
      <c r="F52" s="27">
        <v>3</v>
      </c>
    </row>
    <row r="53" spans="1:6" x14ac:dyDescent="0.25">
      <c r="A53" s="72"/>
      <c r="B53" s="69" t="s">
        <v>18</v>
      </c>
      <c r="C53" s="41" t="s">
        <v>0</v>
      </c>
      <c r="D53" s="42">
        <v>707</v>
      </c>
      <c r="E53" s="42">
        <v>624</v>
      </c>
      <c r="F53" s="49">
        <v>8227</v>
      </c>
    </row>
    <row r="54" spans="1:6" ht="15.75" thickBot="1" x14ac:dyDescent="0.3">
      <c r="A54" s="72"/>
      <c r="B54" s="68" t="s">
        <v>18</v>
      </c>
      <c r="C54" s="52" t="s">
        <v>42</v>
      </c>
      <c r="D54" s="25">
        <v>514</v>
      </c>
      <c r="E54" s="25">
        <v>200</v>
      </c>
      <c r="F54" s="27">
        <v>58</v>
      </c>
    </row>
    <row r="55" spans="1:6" x14ac:dyDescent="0.25">
      <c r="A55" s="72"/>
      <c r="B55" s="69" t="s">
        <v>19</v>
      </c>
      <c r="C55" s="41" t="s">
        <v>0</v>
      </c>
      <c r="D55" s="42">
        <v>25</v>
      </c>
      <c r="E55" s="42">
        <v>39</v>
      </c>
      <c r="F55" s="49">
        <v>240</v>
      </c>
    </row>
    <row r="56" spans="1:6" ht="15.75" thickBot="1" x14ac:dyDescent="0.3">
      <c r="A56" s="72"/>
      <c r="B56" s="68" t="s">
        <v>19</v>
      </c>
      <c r="C56" s="52" t="s">
        <v>42</v>
      </c>
      <c r="D56" s="25">
        <v>29</v>
      </c>
      <c r="E56" s="25">
        <v>35</v>
      </c>
      <c r="F56" s="27">
        <v>63</v>
      </c>
    </row>
    <row r="57" spans="1:6" x14ac:dyDescent="0.25">
      <c r="A57" s="72"/>
      <c r="B57" s="69" t="s">
        <v>20</v>
      </c>
      <c r="C57" s="41" t="s">
        <v>0</v>
      </c>
      <c r="D57" s="42">
        <v>11</v>
      </c>
      <c r="E57" s="42">
        <v>6</v>
      </c>
      <c r="F57" s="49">
        <v>52</v>
      </c>
    </row>
    <row r="58" spans="1:6" ht="15.75" thickBot="1" x14ac:dyDescent="0.3">
      <c r="A58" s="72"/>
      <c r="B58" s="68" t="s">
        <v>20</v>
      </c>
      <c r="C58" s="52" t="s">
        <v>42</v>
      </c>
      <c r="D58" s="25">
        <v>11</v>
      </c>
      <c r="E58" s="25">
        <v>3</v>
      </c>
      <c r="F58" s="27">
        <v>11</v>
      </c>
    </row>
    <row r="59" spans="1:6" x14ac:dyDescent="0.25">
      <c r="A59" s="72"/>
      <c r="B59" s="69" t="s">
        <v>21</v>
      </c>
      <c r="C59" s="41" t="s">
        <v>0</v>
      </c>
      <c r="D59" s="42">
        <v>1281</v>
      </c>
      <c r="E59" s="42">
        <v>469</v>
      </c>
      <c r="F59" s="49">
        <v>4947</v>
      </c>
    </row>
    <row r="60" spans="1:6" ht="15.75" thickBot="1" x14ac:dyDescent="0.3">
      <c r="A60" s="72"/>
      <c r="B60" s="68" t="s">
        <v>21</v>
      </c>
      <c r="C60" s="52" t="s">
        <v>42</v>
      </c>
      <c r="D60" s="25">
        <v>1241</v>
      </c>
      <c r="E60" s="25">
        <v>119</v>
      </c>
      <c r="F60" s="27">
        <v>167</v>
      </c>
    </row>
    <row r="61" spans="1:6" x14ac:dyDescent="0.25">
      <c r="A61" s="72"/>
      <c r="B61" s="69" t="s">
        <v>22</v>
      </c>
      <c r="C61" s="41" t="s">
        <v>0</v>
      </c>
      <c r="D61" s="42">
        <v>3</v>
      </c>
      <c r="E61" s="42">
        <v>11</v>
      </c>
      <c r="F61" s="49">
        <v>31</v>
      </c>
    </row>
    <row r="62" spans="1:6" ht="15.75" thickBot="1" x14ac:dyDescent="0.3">
      <c r="A62" s="72"/>
      <c r="B62" s="68" t="s">
        <v>22</v>
      </c>
      <c r="C62" s="52" t="s">
        <v>42</v>
      </c>
      <c r="D62" s="25">
        <v>5</v>
      </c>
      <c r="E62" s="25">
        <v>13</v>
      </c>
      <c r="F62" s="27">
        <v>2</v>
      </c>
    </row>
    <row r="63" spans="1:6" x14ac:dyDescent="0.25">
      <c r="A63" s="72"/>
      <c r="B63" s="69" t="s">
        <v>23</v>
      </c>
      <c r="C63" s="41" t="s">
        <v>0</v>
      </c>
      <c r="D63" s="42">
        <v>1961</v>
      </c>
      <c r="E63" s="42">
        <v>1158</v>
      </c>
      <c r="F63" s="49">
        <v>9170</v>
      </c>
    </row>
    <row r="64" spans="1:6" ht="15.75" thickBot="1" x14ac:dyDescent="0.3">
      <c r="A64" s="72"/>
      <c r="B64" s="68" t="s">
        <v>23</v>
      </c>
      <c r="C64" s="52" t="s">
        <v>42</v>
      </c>
      <c r="D64" s="25">
        <v>1928</v>
      </c>
      <c r="E64" s="25">
        <v>585</v>
      </c>
      <c r="F64" s="27">
        <v>441</v>
      </c>
    </row>
    <row r="65" spans="1:6" x14ac:dyDescent="0.25">
      <c r="A65" s="72"/>
      <c r="B65" s="69" t="s">
        <v>24</v>
      </c>
      <c r="C65" s="41" t="s">
        <v>0</v>
      </c>
      <c r="D65" s="42">
        <v>1003</v>
      </c>
      <c r="E65" s="42">
        <v>308</v>
      </c>
      <c r="F65" s="49">
        <v>3538</v>
      </c>
    </row>
    <row r="66" spans="1:6" ht="15.75" thickBot="1" x14ac:dyDescent="0.3">
      <c r="A66" s="72"/>
      <c r="B66" s="68" t="s">
        <v>24</v>
      </c>
      <c r="C66" s="52" t="s">
        <v>42</v>
      </c>
      <c r="D66" s="25">
        <v>875</v>
      </c>
      <c r="E66" s="25">
        <v>76</v>
      </c>
      <c r="F66" s="27">
        <v>244</v>
      </c>
    </row>
    <row r="67" spans="1:6" ht="15.75" thickBot="1" x14ac:dyDescent="0.3">
      <c r="A67" s="72"/>
      <c r="B67" s="61" t="s">
        <v>46</v>
      </c>
      <c r="C67" s="55" t="s">
        <v>42</v>
      </c>
      <c r="D67" s="56">
        <v>1</v>
      </c>
      <c r="E67" s="28"/>
      <c r="F67" s="57"/>
    </row>
    <row r="68" spans="1:6" x14ac:dyDescent="0.25">
      <c r="A68" s="72"/>
      <c r="B68" s="69" t="s">
        <v>25</v>
      </c>
      <c r="C68" s="51" t="s">
        <v>0</v>
      </c>
      <c r="D68" s="30">
        <v>41</v>
      </c>
      <c r="E68" s="30">
        <v>157</v>
      </c>
      <c r="F68" s="31">
        <v>438</v>
      </c>
    </row>
    <row r="69" spans="1:6" ht="15.75" thickBot="1" x14ac:dyDescent="0.3">
      <c r="A69" s="72"/>
      <c r="B69" s="68" t="s">
        <v>25</v>
      </c>
      <c r="C69" s="52" t="s">
        <v>42</v>
      </c>
      <c r="D69" s="25">
        <v>179</v>
      </c>
      <c r="E69" s="25">
        <v>105</v>
      </c>
      <c r="F69" s="27">
        <v>37</v>
      </c>
    </row>
    <row r="70" spans="1:6" ht="15.75" thickBot="1" x14ac:dyDescent="0.3">
      <c r="A70" s="72"/>
      <c r="B70" s="61" t="s">
        <v>45</v>
      </c>
      <c r="C70" s="55" t="s">
        <v>0</v>
      </c>
      <c r="D70" s="56">
        <v>1</v>
      </c>
      <c r="E70" s="28"/>
      <c r="F70" s="29">
        <v>4</v>
      </c>
    </row>
    <row r="71" spans="1:6" x14ac:dyDescent="0.25">
      <c r="A71" s="72"/>
      <c r="B71" s="69" t="s">
        <v>26</v>
      </c>
      <c r="C71" s="51" t="s">
        <v>42</v>
      </c>
      <c r="D71" s="30">
        <v>6</v>
      </c>
      <c r="E71" s="30">
        <v>7</v>
      </c>
      <c r="F71" s="31">
        <v>1</v>
      </c>
    </row>
    <row r="72" spans="1:6" ht="15.75" thickBot="1" x14ac:dyDescent="0.3">
      <c r="A72" s="72"/>
      <c r="B72" s="68" t="s">
        <v>26</v>
      </c>
      <c r="C72" s="52" t="s">
        <v>0</v>
      </c>
      <c r="D72" s="25"/>
      <c r="E72" s="25">
        <v>3</v>
      </c>
      <c r="F72" s="27">
        <v>5</v>
      </c>
    </row>
    <row r="73" spans="1:6" x14ac:dyDescent="0.25">
      <c r="A73" s="72"/>
      <c r="B73" s="69" t="s">
        <v>27</v>
      </c>
      <c r="C73" s="41" t="s">
        <v>0</v>
      </c>
      <c r="D73" s="42"/>
      <c r="E73" s="42"/>
      <c r="F73" s="49">
        <v>1</v>
      </c>
    </row>
    <row r="74" spans="1:6" ht="15.75" thickBot="1" x14ac:dyDescent="0.3">
      <c r="A74" s="72"/>
      <c r="B74" s="68" t="s">
        <v>27</v>
      </c>
      <c r="C74" s="52" t="s">
        <v>42</v>
      </c>
      <c r="D74" s="25"/>
      <c r="E74" s="25"/>
      <c r="F74" s="27">
        <v>3</v>
      </c>
    </row>
    <row r="75" spans="1:6" x14ac:dyDescent="0.25">
      <c r="A75" s="72"/>
      <c r="B75" s="69" t="s">
        <v>28</v>
      </c>
      <c r="C75" s="41" t="s">
        <v>0</v>
      </c>
      <c r="D75" s="42"/>
      <c r="E75" s="42"/>
      <c r="F75" s="49">
        <v>4</v>
      </c>
    </row>
    <row r="76" spans="1:6" ht="15.75" thickBot="1" x14ac:dyDescent="0.3">
      <c r="A76" s="72"/>
      <c r="B76" s="68" t="s">
        <v>28</v>
      </c>
      <c r="C76" s="52" t="s">
        <v>42</v>
      </c>
      <c r="D76" s="25">
        <v>1</v>
      </c>
      <c r="E76" s="25"/>
      <c r="F76" s="27"/>
    </row>
    <row r="77" spans="1:6" ht="15.75" thickBot="1" x14ac:dyDescent="0.3">
      <c r="A77" s="72"/>
      <c r="B77" s="61" t="s">
        <v>47</v>
      </c>
      <c r="C77" s="55" t="s">
        <v>0</v>
      </c>
      <c r="D77" s="56">
        <v>1</v>
      </c>
      <c r="E77" s="28"/>
      <c r="F77" s="29">
        <v>26</v>
      </c>
    </row>
    <row r="78" spans="1:6" x14ac:dyDescent="0.25">
      <c r="A78" s="72"/>
      <c r="B78" s="69" t="s">
        <v>29</v>
      </c>
      <c r="C78" s="43" t="s">
        <v>0</v>
      </c>
      <c r="D78" s="44">
        <v>27763</v>
      </c>
      <c r="E78" s="44">
        <v>27503</v>
      </c>
      <c r="F78" s="50">
        <v>76988</v>
      </c>
    </row>
    <row r="79" spans="1:6" ht="15.75" thickBot="1" x14ac:dyDescent="0.3">
      <c r="A79" s="75"/>
      <c r="B79" s="68" t="s">
        <v>29</v>
      </c>
      <c r="C79" s="52" t="s">
        <v>42</v>
      </c>
      <c r="D79" s="25">
        <v>16323</v>
      </c>
      <c r="E79" s="25">
        <v>4886</v>
      </c>
      <c r="F79" s="27">
        <v>1317</v>
      </c>
    </row>
    <row r="80" spans="1:6" x14ac:dyDescent="0.25">
      <c r="A80" s="76" t="s">
        <v>32</v>
      </c>
      <c r="B80" s="69" t="s">
        <v>50</v>
      </c>
      <c r="C80" s="41" t="s">
        <v>0</v>
      </c>
      <c r="D80" s="42">
        <v>47</v>
      </c>
      <c r="E80" s="42">
        <v>56</v>
      </c>
      <c r="F80" s="49">
        <v>181</v>
      </c>
    </row>
    <row r="81" spans="1:6" ht="15.75" thickBot="1" x14ac:dyDescent="0.3">
      <c r="A81" s="77"/>
      <c r="B81" s="68" t="s">
        <v>50</v>
      </c>
      <c r="C81" s="52" t="s">
        <v>42</v>
      </c>
      <c r="D81" s="25">
        <v>61</v>
      </c>
      <c r="E81" s="25">
        <v>26</v>
      </c>
      <c r="F81" s="27">
        <v>41</v>
      </c>
    </row>
    <row r="82" spans="1:6" x14ac:dyDescent="0.25">
      <c r="A82" s="77"/>
      <c r="B82" s="69" t="s">
        <v>1</v>
      </c>
      <c r="C82" s="41" t="s">
        <v>0</v>
      </c>
      <c r="D82" s="42">
        <v>98</v>
      </c>
      <c r="E82" s="42">
        <v>16</v>
      </c>
      <c r="F82" s="49">
        <v>358</v>
      </c>
    </row>
    <row r="83" spans="1:6" ht="15.75" thickBot="1" x14ac:dyDescent="0.3">
      <c r="A83" s="77"/>
      <c r="B83" s="68" t="s">
        <v>1</v>
      </c>
      <c r="C83" s="52" t="s">
        <v>42</v>
      </c>
      <c r="D83" s="25">
        <v>107</v>
      </c>
      <c r="E83" s="25">
        <v>28</v>
      </c>
      <c r="F83" s="27">
        <v>14</v>
      </c>
    </row>
    <row r="84" spans="1:6" x14ac:dyDescent="0.25">
      <c r="A84" s="77"/>
      <c r="B84" s="69" t="s">
        <v>2</v>
      </c>
      <c r="C84" s="41" t="s">
        <v>0</v>
      </c>
      <c r="D84" s="42">
        <v>409</v>
      </c>
      <c r="E84" s="42">
        <v>174</v>
      </c>
      <c r="F84" s="49">
        <v>1703</v>
      </c>
    </row>
    <row r="85" spans="1:6" ht="15.75" thickBot="1" x14ac:dyDescent="0.3">
      <c r="A85" s="77"/>
      <c r="B85" s="68" t="s">
        <v>2</v>
      </c>
      <c r="C85" s="52" t="s">
        <v>42</v>
      </c>
      <c r="D85" s="25">
        <v>352</v>
      </c>
      <c r="E85" s="25">
        <v>45</v>
      </c>
      <c r="F85" s="27">
        <v>104</v>
      </c>
    </row>
    <row r="86" spans="1:6" x14ac:dyDescent="0.25">
      <c r="A86" s="77"/>
      <c r="B86" s="69" t="s">
        <v>3</v>
      </c>
      <c r="C86" s="41" t="s">
        <v>42</v>
      </c>
      <c r="D86" s="42">
        <v>15</v>
      </c>
      <c r="E86" s="42">
        <v>14</v>
      </c>
      <c r="F86" s="49">
        <v>19</v>
      </c>
    </row>
    <row r="87" spans="1:6" ht="15.75" thickBot="1" x14ac:dyDescent="0.3">
      <c r="A87" s="77"/>
      <c r="B87" s="68" t="s">
        <v>3</v>
      </c>
      <c r="C87" s="52" t="s">
        <v>0</v>
      </c>
      <c r="D87" s="25">
        <v>15</v>
      </c>
      <c r="E87" s="25">
        <v>26</v>
      </c>
      <c r="F87" s="27">
        <v>118</v>
      </c>
    </row>
    <row r="88" spans="1:6" x14ac:dyDescent="0.25">
      <c r="A88" s="77"/>
      <c r="B88" s="69" t="s">
        <v>4</v>
      </c>
      <c r="C88" s="41" t="s">
        <v>0</v>
      </c>
      <c r="D88" s="42">
        <v>5</v>
      </c>
      <c r="E88" s="42"/>
      <c r="F88" s="49">
        <v>2</v>
      </c>
    </row>
    <row r="89" spans="1:6" ht="15.75" thickBot="1" x14ac:dyDescent="0.3">
      <c r="A89" s="77"/>
      <c r="B89" s="68" t="s">
        <v>4</v>
      </c>
      <c r="C89" s="52" t="s">
        <v>42</v>
      </c>
      <c r="D89" s="25">
        <v>4</v>
      </c>
      <c r="E89" s="25">
        <v>2</v>
      </c>
      <c r="F89" s="27"/>
    </row>
    <row r="90" spans="1:6" x14ac:dyDescent="0.25">
      <c r="A90" s="77"/>
      <c r="B90" s="69" t="s">
        <v>5</v>
      </c>
      <c r="C90" s="41" t="s">
        <v>0</v>
      </c>
      <c r="D90" s="42">
        <v>38</v>
      </c>
      <c r="E90" s="42">
        <v>14</v>
      </c>
      <c r="F90" s="49">
        <v>75</v>
      </c>
    </row>
    <row r="91" spans="1:6" ht="15.75" thickBot="1" x14ac:dyDescent="0.3">
      <c r="A91" s="77"/>
      <c r="B91" s="68" t="s">
        <v>5</v>
      </c>
      <c r="C91" s="52" t="s">
        <v>42</v>
      </c>
      <c r="D91" s="25">
        <v>30</v>
      </c>
      <c r="E91" s="25">
        <v>13</v>
      </c>
      <c r="F91" s="27">
        <v>36</v>
      </c>
    </row>
    <row r="92" spans="1:6" x14ac:dyDescent="0.25">
      <c r="A92" s="77"/>
      <c r="B92" s="69" t="s">
        <v>44</v>
      </c>
      <c r="C92" s="41" t="s">
        <v>0</v>
      </c>
      <c r="D92" s="42">
        <v>86</v>
      </c>
      <c r="E92" s="42">
        <v>69</v>
      </c>
      <c r="F92" s="49">
        <v>834</v>
      </c>
    </row>
    <row r="93" spans="1:6" ht="15.75" thickBot="1" x14ac:dyDescent="0.3">
      <c r="A93" s="77"/>
      <c r="B93" s="68" t="s">
        <v>44</v>
      </c>
      <c r="C93" s="52" t="s">
        <v>42</v>
      </c>
      <c r="D93" s="25">
        <v>79</v>
      </c>
      <c r="E93" s="25">
        <v>74</v>
      </c>
      <c r="F93" s="27">
        <v>298</v>
      </c>
    </row>
    <row r="94" spans="1:6" x14ac:dyDescent="0.25">
      <c r="A94" s="77"/>
      <c r="B94" s="69" t="s">
        <v>6</v>
      </c>
      <c r="C94" s="41" t="s">
        <v>0</v>
      </c>
      <c r="D94" s="42">
        <v>57</v>
      </c>
      <c r="E94" s="42">
        <v>67</v>
      </c>
      <c r="F94" s="49">
        <v>175</v>
      </c>
    </row>
    <row r="95" spans="1:6" ht="15.75" thickBot="1" x14ac:dyDescent="0.3">
      <c r="A95" s="77"/>
      <c r="B95" s="68" t="s">
        <v>6</v>
      </c>
      <c r="C95" s="52" t="s">
        <v>42</v>
      </c>
      <c r="D95" s="25">
        <v>44</v>
      </c>
      <c r="E95" s="25">
        <v>20</v>
      </c>
      <c r="F95" s="27">
        <v>20</v>
      </c>
    </row>
    <row r="96" spans="1:6" x14ac:dyDescent="0.25">
      <c r="A96" s="77"/>
      <c r="B96" s="69" t="s">
        <v>7</v>
      </c>
      <c r="C96" s="41" t="s">
        <v>0</v>
      </c>
      <c r="D96" s="42">
        <v>448</v>
      </c>
      <c r="E96" s="42">
        <v>337</v>
      </c>
      <c r="F96" s="49">
        <v>1812</v>
      </c>
    </row>
    <row r="97" spans="1:6" ht="15.75" thickBot="1" x14ac:dyDescent="0.3">
      <c r="A97" s="77"/>
      <c r="B97" s="68" t="s">
        <v>7</v>
      </c>
      <c r="C97" s="52" t="s">
        <v>42</v>
      </c>
      <c r="D97" s="25">
        <v>756</v>
      </c>
      <c r="E97" s="25">
        <v>450</v>
      </c>
      <c r="F97" s="27">
        <v>147</v>
      </c>
    </row>
    <row r="98" spans="1:6" x14ac:dyDescent="0.25">
      <c r="A98" s="77"/>
      <c r="B98" s="69" t="s">
        <v>8</v>
      </c>
      <c r="C98" s="41" t="s">
        <v>0</v>
      </c>
      <c r="D98" s="42">
        <v>40</v>
      </c>
      <c r="E98" s="42">
        <v>28</v>
      </c>
      <c r="F98" s="49">
        <v>358</v>
      </c>
    </row>
    <row r="99" spans="1:6" ht="15.75" thickBot="1" x14ac:dyDescent="0.3">
      <c r="A99" s="77"/>
      <c r="B99" s="68" t="s">
        <v>8</v>
      </c>
      <c r="C99" s="52" t="s">
        <v>42</v>
      </c>
      <c r="D99" s="25">
        <v>46</v>
      </c>
      <c r="E99" s="25">
        <v>14</v>
      </c>
      <c r="F99" s="27">
        <v>58</v>
      </c>
    </row>
    <row r="100" spans="1:6" x14ac:dyDescent="0.25">
      <c r="A100" s="77"/>
      <c r="B100" s="69" t="s">
        <v>9</v>
      </c>
      <c r="C100" s="41" t="s">
        <v>0</v>
      </c>
      <c r="D100" s="42">
        <v>233</v>
      </c>
      <c r="E100" s="42">
        <v>88</v>
      </c>
      <c r="F100" s="49">
        <v>83</v>
      </c>
    </row>
    <row r="101" spans="1:6" ht="15.75" thickBot="1" x14ac:dyDescent="0.3">
      <c r="A101" s="77"/>
      <c r="B101" s="68" t="s">
        <v>9</v>
      </c>
      <c r="C101" s="52" t="s">
        <v>42</v>
      </c>
      <c r="D101" s="25">
        <v>388</v>
      </c>
      <c r="E101" s="25">
        <v>178</v>
      </c>
      <c r="F101" s="27">
        <v>6</v>
      </c>
    </row>
    <row r="102" spans="1:6" ht="15.75" thickBot="1" x14ac:dyDescent="0.3">
      <c r="A102" s="77"/>
      <c r="B102" s="61" t="s">
        <v>67</v>
      </c>
      <c r="C102" s="55" t="s">
        <v>0</v>
      </c>
      <c r="D102" s="28"/>
      <c r="E102" s="28"/>
      <c r="F102" s="29">
        <v>13</v>
      </c>
    </row>
    <row r="103" spans="1:6" x14ac:dyDescent="0.25">
      <c r="A103" s="77"/>
      <c r="B103" s="69" t="s">
        <v>68</v>
      </c>
      <c r="C103" s="51" t="s">
        <v>0</v>
      </c>
      <c r="D103" s="30">
        <v>53</v>
      </c>
      <c r="E103" s="30">
        <v>43</v>
      </c>
      <c r="F103" s="31">
        <v>60</v>
      </c>
    </row>
    <row r="104" spans="1:6" ht="15.75" thickBot="1" x14ac:dyDescent="0.3">
      <c r="A104" s="77"/>
      <c r="B104" s="68" t="s">
        <v>68</v>
      </c>
      <c r="C104" s="52" t="s">
        <v>42</v>
      </c>
      <c r="D104" s="25">
        <v>55</v>
      </c>
      <c r="E104" s="25">
        <v>16</v>
      </c>
      <c r="F104" s="27">
        <v>9</v>
      </c>
    </row>
    <row r="105" spans="1:6" x14ac:dyDescent="0.25">
      <c r="A105" s="77"/>
      <c r="B105" s="69" t="s">
        <v>69</v>
      </c>
      <c r="C105" s="41" t="s">
        <v>0</v>
      </c>
      <c r="D105" s="42">
        <v>105</v>
      </c>
      <c r="E105" s="42">
        <v>60</v>
      </c>
      <c r="F105" s="49">
        <v>5439</v>
      </c>
    </row>
    <row r="106" spans="1:6" s="1" customFormat="1" ht="15.75" thickBot="1" x14ac:dyDescent="0.3">
      <c r="A106" s="77"/>
      <c r="B106" s="68" t="s">
        <v>69</v>
      </c>
      <c r="C106" s="52" t="s">
        <v>42</v>
      </c>
      <c r="D106" s="25">
        <v>212</v>
      </c>
      <c r="E106" s="25">
        <v>159</v>
      </c>
      <c r="F106" s="27">
        <v>132</v>
      </c>
    </row>
    <row r="107" spans="1:6" x14ac:dyDescent="0.25">
      <c r="A107" s="77"/>
      <c r="B107" s="69" t="s">
        <v>10</v>
      </c>
      <c r="C107" s="41" t="s">
        <v>0</v>
      </c>
      <c r="D107" s="42">
        <v>125</v>
      </c>
      <c r="E107" s="42">
        <v>30</v>
      </c>
      <c r="F107" s="49">
        <v>62</v>
      </c>
    </row>
    <row r="108" spans="1:6" ht="15.75" thickBot="1" x14ac:dyDescent="0.3">
      <c r="A108" s="77"/>
      <c r="B108" s="68" t="s">
        <v>10</v>
      </c>
      <c r="C108" s="52" t="s">
        <v>42</v>
      </c>
      <c r="D108" s="25">
        <v>133</v>
      </c>
      <c r="E108" s="25">
        <v>52</v>
      </c>
      <c r="F108" s="27">
        <v>4</v>
      </c>
    </row>
    <row r="109" spans="1:6" x14ac:dyDescent="0.25">
      <c r="A109" s="77"/>
      <c r="B109" s="69" t="s">
        <v>11</v>
      </c>
      <c r="C109" s="41" t="s">
        <v>0</v>
      </c>
      <c r="D109" s="42">
        <v>20282</v>
      </c>
      <c r="E109" s="42">
        <v>8617</v>
      </c>
      <c r="F109" s="49">
        <v>33442</v>
      </c>
    </row>
    <row r="110" spans="1:6" ht="15.75" thickBot="1" x14ac:dyDescent="0.3">
      <c r="A110" s="77"/>
      <c r="B110" s="68" t="s">
        <v>11</v>
      </c>
      <c r="C110" s="52" t="s">
        <v>42</v>
      </c>
      <c r="D110" s="25">
        <v>22052</v>
      </c>
      <c r="E110" s="25">
        <v>6985</v>
      </c>
      <c r="F110" s="27">
        <v>2303</v>
      </c>
    </row>
    <row r="111" spans="1:6" x14ac:dyDescent="0.25">
      <c r="A111" s="77"/>
      <c r="B111" s="69" t="s">
        <v>12</v>
      </c>
      <c r="C111" s="41" t="s">
        <v>0</v>
      </c>
      <c r="D111" s="42">
        <v>826</v>
      </c>
      <c r="E111" s="42">
        <v>710</v>
      </c>
      <c r="F111" s="49">
        <v>1452</v>
      </c>
    </row>
    <row r="112" spans="1:6" ht="15.75" thickBot="1" x14ac:dyDescent="0.3">
      <c r="A112" s="77"/>
      <c r="B112" s="68" t="s">
        <v>12</v>
      </c>
      <c r="C112" s="52" t="s">
        <v>42</v>
      </c>
      <c r="D112" s="25">
        <v>623</v>
      </c>
      <c r="E112" s="25">
        <v>128</v>
      </c>
      <c r="F112" s="27">
        <v>42</v>
      </c>
    </row>
    <row r="113" spans="1:6" x14ac:dyDescent="0.25">
      <c r="A113" s="77"/>
      <c r="B113" s="69" t="s">
        <v>66</v>
      </c>
      <c r="C113" s="41" t="s">
        <v>42</v>
      </c>
      <c r="D113" s="42">
        <v>17</v>
      </c>
      <c r="E113" s="42">
        <v>2</v>
      </c>
      <c r="F113" s="49"/>
    </row>
    <row r="114" spans="1:6" ht="15.75" thickBot="1" x14ac:dyDescent="0.3">
      <c r="A114" s="77"/>
      <c r="B114" s="68" t="s">
        <v>66</v>
      </c>
      <c r="C114" s="52" t="s">
        <v>0</v>
      </c>
      <c r="D114" s="25">
        <v>10</v>
      </c>
      <c r="E114" s="25"/>
      <c r="F114" s="27"/>
    </row>
    <row r="115" spans="1:6" x14ac:dyDescent="0.25">
      <c r="A115" s="77"/>
      <c r="B115" s="69" t="s">
        <v>70</v>
      </c>
      <c r="C115" s="41" t="s">
        <v>0</v>
      </c>
      <c r="D115" s="42">
        <v>76</v>
      </c>
      <c r="E115" s="42">
        <v>103</v>
      </c>
      <c r="F115" s="49">
        <v>398</v>
      </c>
    </row>
    <row r="116" spans="1:6" ht="15.75" thickBot="1" x14ac:dyDescent="0.3">
      <c r="A116" s="77"/>
      <c r="B116" s="68" t="s">
        <v>70</v>
      </c>
      <c r="C116" s="52" t="s">
        <v>42</v>
      </c>
      <c r="D116" s="25">
        <v>194</v>
      </c>
      <c r="E116" s="25">
        <v>77</v>
      </c>
      <c r="F116" s="27">
        <v>22</v>
      </c>
    </row>
    <row r="117" spans="1:6" x14ac:dyDescent="0.25">
      <c r="A117" s="77"/>
      <c r="B117" s="69" t="s">
        <v>71</v>
      </c>
      <c r="C117" s="41" t="s">
        <v>0</v>
      </c>
      <c r="D117" s="42">
        <v>1188</v>
      </c>
      <c r="E117" s="42">
        <v>564</v>
      </c>
      <c r="F117" s="49">
        <v>7888</v>
      </c>
    </row>
    <row r="118" spans="1:6" ht="15.75" thickBot="1" x14ac:dyDescent="0.3">
      <c r="A118" s="77"/>
      <c r="B118" s="68" t="s">
        <v>71</v>
      </c>
      <c r="C118" s="52" t="s">
        <v>42</v>
      </c>
      <c r="D118" s="25">
        <v>1953</v>
      </c>
      <c r="E118" s="25">
        <v>1042</v>
      </c>
      <c r="F118" s="27">
        <v>507</v>
      </c>
    </row>
    <row r="119" spans="1:6" ht="15" customHeight="1" x14ac:dyDescent="0.25">
      <c r="A119" s="77"/>
      <c r="B119" s="69" t="s">
        <v>13</v>
      </c>
      <c r="C119" s="41" t="s">
        <v>0</v>
      </c>
      <c r="D119" s="42">
        <v>14</v>
      </c>
      <c r="E119" s="42">
        <v>9</v>
      </c>
      <c r="F119" s="49">
        <v>48</v>
      </c>
    </row>
    <row r="120" spans="1:6" ht="15" customHeight="1" thickBot="1" x14ac:dyDescent="0.3">
      <c r="A120" s="77"/>
      <c r="B120" s="68" t="s">
        <v>13</v>
      </c>
      <c r="C120" s="52" t="s">
        <v>42</v>
      </c>
      <c r="D120" s="25">
        <v>15</v>
      </c>
      <c r="E120" s="25">
        <v>8</v>
      </c>
      <c r="F120" s="27">
        <v>1</v>
      </c>
    </row>
    <row r="121" spans="1:6" x14ac:dyDescent="0.25">
      <c r="A121" s="77"/>
      <c r="B121" s="69" t="s">
        <v>14</v>
      </c>
      <c r="C121" s="41" t="s">
        <v>0</v>
      </c>
      <c r="D121" s="42">
        <v>3070</v>
      </c>
      <c r="E121" s="42">
        <v>3796</v>
      </c>
      <c r="F121" s="49">
        <v>13693</v>
      </c>
    </row>
    <row r="122" spans="1:6" ht="15.75" thickBot="1" x14ac:dyDescent="0.3">
      <c r="A122" s="77"/>
      <c r="B122" s="68" t="s">
        <v>14</v>
      </c>
      <c r="C122" s="52" t="s">
        <v>42</v>
      </c>
      <c r="D122" s="25">
        <v>51</v>
      </c>
      <c r="E122" s="25">
        <v>180</v>
      </c>
      <c r="F122" s="27">
        <v>354</v>
      </c>
    </row>
    <row r="123" spans="1:6" x14ac:dyDescent="0.25">
      <c r="A123" s="77"/>
      <c r="B123" s="69" t="s">
        <v>48</v>
      </c>
      <c r="C123" s="41" t="s">
        <v>0</v>
      </c>
      <c r="D123" s="42">
        <v>2</v>
      </c>
      <c r="E123" s="42"/>
      <c r="F123" s="49">
        <v>15</v>
      </c>
    </row>
    <row r="124" spans="1:6" ht="15.75" thickBot="1" x14ac:dyDescent="0.3">
      <c r="A124" s="77"/>
      <c r="B124" s="68" t="s">
        <v>48</v>
      </c>
      <c r="C124" s="52" t="s">
        <v>42</v>
      </c>
      <c r="D124" s="25">
        <v>3</v>
      </c>
      <c r="E124" s="25"/>
      <c r="F124" s="27">
        <v>2</v>
      </c>
    </row>
    <row r="125" spans="1:6" x14ac:dyDescent="0.25">
      <c r="A125" s="77"/>
      <c r="B125" s="69" t="s">
        <v>15</v>
      </c>
      <c r="C125" s="41" t="s">
        <v>0</v>
      </c>
      <c r="D125" s="42">
        <v>1</v>
      </c>
      <c r="E125" s="42"/>
      <c r="F125" s="49">
        <v>4</v>
      </c>
    </row>
    <row r="126" spans="1:6" ht="15.75" thickBot="1" x14ac:dyDescent="0.3">
      <c r="A126" s="77"/>
      <c r="B126" s="68" t="s">
        <v>15</v>
      </c>
      <c r="C126" s="52" t="s">
        <v>42</v>
      </c>
      <c r="D126" s="25"/>
      <c r="E126" s="25">
        <v>1</v>
      </c>
      <c r="F126" s="27"/>
    </row>
    <row r="127" spans="1:6" x14ac:dyDescent="0.25">
      <c r="A127" s="77"/>
      <c r="B127" s="69" t="s">
        <v>16</v>
      </c>
      <c r="C127" s="41" t="s">
        <v>0</v>
      </c>
      <c r="D127" s="42">
        <v>54</v>
      </c>
      <c r="E127" s="42">
        <v>32</v>
      </c>
      <c r="F127" s="49">
        <v>166</v>
      </c>
    </row>
    <row r="128" spans="1:6" ht="15.75" thickBot="1" x14ac:dyDescent="0.3">
      <c r="A128" s="77"/>
      <c r="B128" s="68" t="s">
        <v>16</v>
      </c>
      <c r="C128" s="52" t="s">
        <v>42</v>
      </c>
      <c r="D128" s="25">
        <v>55</v>
      </c>
      <c r="E128" s="25">
        <v>8</v>
      </c>
      <c r="F128" s="27">
        <v>15</v>
      </c>
    </row>
    <row r="129" spans="1:6" x14ac:dyDescent="0.25">
      <c r="A129" s="77"/>
      <c r="B129" s="69" t="s">
        <v>17</v>
      </c>
      <c r="C129" s="41" t="s">
        <v>0</v>
      </c>
      <c r="D129" s="42">
        <v>18</v>
      </c>
      <c r="E129" s="42">
        <v>10</v>
      </c>
      <c r="F129" s="49">
        <v>64</v>
      </c>
    </row>
    <row r="130" spans="1:6" ht="15.75" thickBot="1" x14ac:dyDescent="0.3">
      <c r="A130" s="77"/>
      <c r="B130" s="68" t="s">
        <v>17</v>
      </c>
      <c r="C130" s="52" t="s">
        <v>42</v>
      </c>
      <c r="D130" s="25">
        <v>19</v>
      </c>
      <c r="E130" s="25">
        <v>2</v>
      </c>
      <c r="F130" s="27">
        <v>2</v>
      </c>
    </row>
    <row r="131" spans="1:6" x14ac:dyDescent="0.25">
      <c r="A131" s="77"/>
      <c r="B131" s="69" t="s">
        <v>18</v>
      </c>
      <c r="C131" s="41" t="s">
        <v>0</v>
      </c>
      <c r="D131" s="42">
        <v>118</v>
      </c>
      <c r="E131" s="42">
        <v>159</v>
      </c>
      <c r="F131" s="49">
        <v>119</v>
      </c>
    </row>
    <row r="132" spans="1:6" ht="15.75" thickBot="1" x14ac:dyDescent="0.3">
      <c r="A132" s="77"/>
      <c r="B132" s="68" t="s">
        <v>18</v>
      </c>
      <c r="C132" s="52" t="s">
        <v>42</v>
      </c>
      <c r="D132" s="25">
        <v>206</v>
      </c>
      <c r="E132" s="25">
        <v>54</v>
      </c>
      <c r="F132" s="27">
        <v>29</v>
      </c>
    </row>
    <row r="133" spans="1:6" x14ac:dyDescent="0.25">
      <c r="A133" s="77"/>
      <c r="B133" s="69" t="s">
        <v>19</v>
      </c>
      <c r="C133" s="41" t="s">
        <v>0</v>
      </c>
      <c r="D133" s="42">
        <v>170</v>
      </c>
      <c r="E133" s="42">
        <v>218</v>
      </c>
      <c r="F133" s="49">
        <v>840</v>
      </c>
    </row>
    <row r="134" spans="1:6" ht="15.75" thickBot="1" x14ac:dyDescent="0.3">
      <c r="A134" s="77"/>
      <c r="B134" s="68" t="s">
        <v>19</v>
      </c>
      <c r="C134" s="52" t="s">
        <v>42</v>
      </c>
      <c r="D134" s="25">
        <v>179</v>
      </c>
      <c r="E134" s="25">
        <v>114</v>
      </c>
      <c r="F134" s="27">
        <v>329</v>
      </c>
    </row>
    <row r="135" spans="1:6" x14ac:dyDescent="0.25">
      <c r="A135" s="77"/>
      <c r="B135" s="69" t="s">
        <v>20</v>
      </c>
      <c r="C135" s="41" t="s">
        <v>0</v>
      </c>
      <c r="D135" s="42">
        <v>270</v>
      </c>
      <c r="E135" s="42">
        <v>158</v>
      </c>
      <c r="F135" s="49">
        <v>1247</v>
      </c>
    </row>
    <row r="136" spans="1:6" ht="15.75" thickBot="1" x14ac:dyDescent="0.3">
      <c r="A136" s="77"/>
      <c r="B136" s="68" t="s">
        <v>20</v>
      </c>
      <c r="C136" s="52" t="s">
        <v>42</v>
      </c>
      <c r="D136" s="25">
        <v>260</v>
      </c>
      <c r="E136" s="25">
        <v>115</v>
      </c>
      <c r="F136" s="27">
        <v>83</v>
      </c>
    </row>
    <row r="137" spans="1:6" x14ac:dyDescent="0.25">
      <c r="A137" s="77"/>
      <c r="B137" s="69" t="s">
        <v>21</v>
      </c>
      <c r="C137" s="41" t="s">
        <v>42</v>
      </c>
      <c r="D137" s="42">
        <v>2</v>
      </c>
      <c r="E137" s="42"/>
      <c r="F137" s="49">
        <v>7</v>
      </c>
    </row>
    <row r="138" spans="1:6" ht="15.75" thickBot="1" x14ac:dyDescent="0.3">
      <c r="A138" s="77"/>
      <c r="B138" s="68" t="s">
        <v>21</v>
      </c>
      <c r="C138" s="52" t="s">
        <v>0</v>
      </c>
      <c r="D138" s="25"/>
      <c r="E138" s="25">
        <v>1</v>
      </c>
      <c r="F138" s="27">
        <v>10</v>
      </c>
    </row>
    <row r="139" spans="1:6" x14ac:dyDescent="0.25">
      <c r="A139" s="77"/>
      <c r="B139" s="69" t="s">
        <v>22</v>
      </c>
      <c r="C139" s="41" t="s">
        <v>0</v>
      </c>
      <c r="D139" s="42">
        <v>165</v>
      </c>
      <c r="E139" s="42">
        <v>116</v>
      </c>
      <c r="F139" s="49">
        <v>1093</v>
      </c>
    </row>
    <row r="140" spans="1:6" ht="15.75" thickBot="1" x14ac:dyDescent="0.3">
      <c r="A140" s="77"/>
      <c r="B140" s="68" t="s">
        <v>22</v>
      </c>
      <c r="C140" s="52" t="s">
        <v>42</v>
      </c>
      <c r="D140" s="25">
        <v>151</v>
      </c>
      <c r="E140" s="25">
        <v>12</v>
      </c>
      <c r="F140" s="27">
        <v>73</v>
      </c>
    </row>
    <row r="141" spans="1:6" x14ac:dyDescent="0.25">
      <c r="A141" s="77"/>
      <c r="B141" s="69" t="s">
        <v>23</v>
      </c>
      <c r="C141" s="41" t="s">
        <v>0</v>
      </c>
      <c r="D141" s="42">
        <v>4</v>
      </c>
      <c r="E141" s="42">
        <v>5</v>
      </c>
      <c r="F141" s="49">
        <v>42</v>
      </c>
    </row>
    <row r="142" spans="1:6" ht="15.75" thickBot="1" x14ac:dyDescent="0.3">
      <c r="A142" s="77"/>
      <c r="B142" s="68" t="s">
        <v>23</v>
      </c>
      <c r="C142" s="52" t="s">
        <v>42</v>
      </c>
      <c r="D142" s="25">
        <v>2</v>
      </c>
      <c r="E142" s="25">
        <v>3</v>
      </c>
      <c r="F142" s="27">
        <v>2</v>
      </c>
    </row>
    <row r="143" spans="1:6" x14ac:dyDescent="0.25">
      <c r="A143" s="77"/>
      <c r="B143" s="69" t="s">
        <v>24</v>
      </c>
      <c r="C143" s="41" t="s">
        <v>0</v>
      </c>
      <c r="D143" s="42">
        <v>59</v>
      </c>
      <c r="E143" s="42">
        <v>43</v>
      </c>
      <c r="F143" s="49">
        <v>771</v>
      </c>
    </row>
    <row r="144" spans="1:6" ht="15.75" thickBot="1" x14ac:dyDescent="0.3">
      <c r="A144" s="77"/>
      <c r="B144" s="68" t="s">
        <v>24</v>
      </c>
      <c r="C144" s="52" t="s">
        <v>42</v>
      </c>
      <c r="D144" s="25">
        <v>57</v>
      </c>
      <c r="E144" s="25">
        <v>24</v>
      </c>
      <c r="F144" s="27">
        <v>48</v>
      </c>
    </row>
    <row r="145" spans="1:6" x14ac:dyDescent="0.25">
      <c r="A145" s="77"/>
      <c r="B145" s="69" t="s">
        <v>46</v>
      </c>
      <c r="C145" s="41" t="s">
        <v>0</v>
      </c>
      <c r="D145" s="42">
        <v>4</v>
      </c>
      <c r="E145" s="42">
        <v>1</v>
      </c>
      <c r="F145" s="49"/>
    </row>
    <row r="146" spans="1:6" ht="15.75" thickBot="1" x14ac:dyDescent="0.3">
      <c r="A146" s="77"/>
      <c r="B146" s="68" t="s">
        <v>46</v>
      </c>
      <c r="C146" s="52" t="s">
        <v>42</v>
      </c>
      <c r="D146" s="25">
        <v>3</v>
      </c>
      <c r="E146" s="25">
        <v>3</v>
      </c>
      <c r="F146" s="27"/>
    </row>
    <row r="147" spans="1:6" x14ac:dyDescent="0.25">
      <c r="A147" s="77"/>
      <c r="B147" s="69" t="s">
        <v>25</v>
      </c>
      <c r="C147" s="41" t="s">
        <v>0</v>
      </c>
      <c r="D147" s="42">
        <v>37</v>
      </c>
      <c r="E147" s="42">
        <v>28</v>
      </c>
      <c r="F147" s="49">
        <v>256</v>
      </c>
    </row>
    <row r="148" spans="1:6" ht="15.75" thickBot="1" x14ac:dyDescent="0.3">
      <c r="A148" s="77"/>
      <c r="B148" s="68" t="s">
        <v>25</v>
      </c>
      <c r="C148" s="52" t="s">
        <v>42</v>
      </c>
      <c r="D148" s="25">
        <v>51</v>
      </c>
      <c r="E148" s="25">
        <v>13</v>
      </c>
      <c r="F148" s="27">
        <v>17</v>
      </c>
    </row>
    <row r="149" spans="1:6" ht="15.75" thickBot="1" x14ac:dyDescent="0.3">
      <c r="A149" s="77"/>
      <c r="B149" s="61" t="s">
        <v>45</v>
      </c>
      <c r="C149" s="55" t="s">
        <v>0</v>
      </c>
      <c r="D149" s="56">
        <v>1</v>
      </c>
      <c r="E149" s="28"/>
      <c r="F149" s="57"/>
    </row>
    <row r="150" spans="1:6" x14ac:dyDescent="0.25">
      <c r="A150" s="77"/>
      <c r="B150" s="69" t="s">
        <v>26</v>
      </c>
      <c r="C150" s="51" t="s">
        <v>0</v>
      </c>
      <c r="D150" s="30">
        <v>83</v>
      </c>
      <c r="E150" s="30">
        <v>58</v>
      </c>
      <c r="F150" s="31">
        <v>445</v>
      </c>
    </row>
    <row r="151" spans="1:6" ht="15.75" thickBot="1" x14ac:dyDescent="0.3">
      <c r="A151" s="77"/>
      <c r="B151" s="68" t="s">
        <v>26</v>
      </c>
      <c r="C151" s="52" t="s">
        <v>42</v>
      </c>
      <c r="D151" s="25">
        <v>72</v>
      </c>
      <c r="E151" s="25">
        <v>32</v>
      </c>
      <c r="F151" s="27">
        <v>25</v>
      </c>
    </row>
    <row r="152" spans="1:6" x14ac:dyDescent="0.25">
      <c r="A152" s="77"/>
      <c r="B152" s="69" t="s">
        <v>27</v>
      </c>
      <c r="C152" s="41" t="s">
        <v>0</v>
      </c>
      <c r="D152" s="42"/>
      <c r="E152" s="42"/>
      <c r="F152" s="49">
        <v>1</v>
      </c>
    </row>
    <row r="153" spans="1:6" ht="15.75" thickBot="1" x14ac:dyDescent="0.3">
      <c r="A153" s="77"/>
      <c r="B153" s="68" t="s">
        <v>27</v>
      </c>
      <c r="C153" s="52" t="s">
        <v>42</v>
      </c>
      <c r="D153" s="25"/>
      <c r="E153" s="25"/>
      <c r="F153" s="27">
        <v>2</v>
      </c>
    </row>
    <row r="154" spans="1:6" x14ac:dyDescent="0.25">
      <c r="A154" s="77"/>
      <c r="B154" s="69" t="s">
        <v>28</v>
      </c>
      <c r="C154" s="41" t="s">
        <v>0</v>
      </c>
      <c r="D154" s="42">
        <v>20</v>
      </c>
      <c r="E154" s="42">
        <v>8</v>
      </c>
      <c r="F154" s="49">
        <v>129</v>
      </c>
    </row>
    <row r="155" spans="1:6" ht="15.75" thickBot="1" x14ac:dyDescent="0.3">
      <c r="A155" s="77"/>
      <c r="B155" s="68" t="s">
        <v>28</v>
      </c>
      <c r="C155" s="52" t="s">
        <v>42</v>
      </c>
      <c r="D155" s="25">
        <v>37</v>
      </c>
      <c r="E155" s="25">
        <v>30</v>
      </c>
      <c r="F155" s="27">
        <v>14</v>
      </c>
    </row>
    <row r="156" spans="1:6" ht="15.75" thickBot="1" x14ac:dyDescent="0.3">
      <c r="A156" s="77"/>
      <c r="B156" s="61" t="s">
        <v>47</v>
      </c>
      <c r="C156" s="55" t="s">
        <v>0</v>
      </c>
      <c r="D156" s="56"/>
      <c r="E156" s="28"/>
      <c r="F156" s="57">
        <v>1</v>
      </c>
    </row>
    <row r="157" spans="1:6" x14ac:dyDescent="0.25">
      <c r="A157" s="77"/>
      <c r="B157" s="69" t="s">
        <v>29</v>
      </c>
      <c r="C157" s="43" t="s">
        <v>0</v>
      </c>
      <c r="D157" s="44">
        <v>5383</v>
      </c>
      <c r="E157" s="44">
        <v>4640</v>
      </c>
      <c r="F157" s="50">
        <v>16220</v>
      </c>
    </row>
    <row r="158" spans="1:6" ht="15.75" thickBot="1" x14ac:dyDescent="0.3">
      <c r="A158" s="78"/>
      <c r="B158" s="68" t="s">
        <v>29</v>
      </c>
      <c r="C158" s="52" t="s">
        <v>42</v>
      </c>
      <c r="D158" s="25">
        <v>7385</v>
      </c>
      <c r="E158" s="25">
        <v>1992</v>
      </c>
      <c r="F158" s="27">
        <v>768</v>
      </c>
    </row>
    <row r="159" spans="1:6" ht="15" customHeight="1" x14ac:dyDescent="0.25">
      <c r="A159" s="76" t="s">
        <v>33</v>
      </c>
      <c r="B159" s="69" t="s">
        <v>50</v>
      </c>
      <c r="C159" s="58" t="s">
        <v>0</v>
      </c>
      <c r="D159" s="59"/>
      <c r="E159" s="59"/>
      <c r="F159" s="32">
        <v>2</v>
      </c>
    </row>
    <row r="160" spans="1:6" ht="15.75" thickBot="1" x14ac:dyDescent="0.3">
      <c r="A160" s="77"/>
      <c r="B160" s="68" t="s">
        <v>50</v>
      </c>
      <c r="C160" s="52" t="s">
        <v>42</v>
      </c>
      <c r="D160" s="26"/>
      <c r="E160" s="25">
        <v>3</v>
      </c>
      <c r="F160" s="27">
        <v>23</v>
      </c>
    </row>
    <row r="161" spans="1:6" x14ac:dyDescent="0.25">
      <c r="A161" s="77"/>
      <c r="B161" s="69" t="s">
        <v>1</v>
      </c>
      <c r="C161" s="58" t="s">
        <v>0</v>
      </c>
      <c r="D161" s="59">
        <v>27</v>
      </c>
      <c r="E161" s="59">
        <v>47</v>
      </c>
      <c r="F161" s="32">
        <v>23</v>
      </c>
    </row>
    <row r="162" spans="1:6" ht="15.75" thickBot="1" x14ac:dyDescent="0.3">
      <c r="A162" s="77"/>
      <c r="B162" s="68" t="s">
        <v>1</v>
      </c>
      <c r="C162" s="52" t="s">
        <v>42</v>
      </c>
      <c r="D162" s="26">
        <v>27</v>
      </c>
      <c r="E162" s="25">
        <v>48</v>
      </c>
      <c r="F162" s="27">
        <v>5</v>
      </c>
    </row>
    <row r="163" spans="1:6" ht="15.75" thickBot="1" x14ac:dyDescent="0.3">
      <c r="A163" s="77"/>
      <c r="B163" s="61" t="s">
        <v>2</v>
      </c>
      <c r="C163" s="55" t="s">
        <v>0</v>
      </c>
      <c r="D163" s="28"/>
      <c r="E163" s="28"/>
      <c r="F163" s="29">
        <v>1</v>
      </c>
    </row>
    <row r="164" spans="1:6" x14ac:dyDescent="0.25">
      <c r="A164" s="77"/>
      <c r="B164" s="67" t="s">
        <v>3</v>
      </c>
      <c r="C164" s="51" t="s">
        <v>0</v>
      </c>
      <c r="D164" s="53">
        <v>1</v>
      </c>
      <c r="E164" s="53"/>
      <c r="F164" s="31">
        <v>8</v>
      </c>
    </row>
    <row r="165" spans="1:6" ht="15.75" thickBot="1" x14ac:dyDescent="0.3">
      <c r="A165" s="77"/>
      <c r="B165" s="68" t="s">
        <v>3</v>
      </c>
      <c r="C165" s="52" t="s">
        <v>42</v>
      </c>
      <c r="D165" s="26"/>
      <c r="E165" s="25">
        <v>17</v>
      </c>
      <c r="F165" s="27">
        <v>8</v>
      </c>
    </row>
    <row r="166" spans="1:6" x14ac:dyDescent="0.25">
      <c r="A166" s="77"/>
      <c r="B166" s="69" t="s">
        <v>4</v>
      </c>
      <c r="C166" s="58" t="s">
        <v>0</v>
      </c>
      <c r="D166" s="59">
        <v>5</v>
      </c>
      <c r="E166" s="59"/>
      <c r="F166" s="32"/>
    </row>
    <row r="167" spans="1:6" ht="15.75" thickBot="1" x14ac:dyDescent="0.3">
      <c r="A167" s="77"/>
      <c r="B167" s="68" t="s">
        <v>4</v>
      </c>
      <c r="C167" s="52" t="s">
        <v>42</v>
      </c>
      <c r="D167" s="26">
        <v>2</v>
      </c>
      <c r="E167" s="25"/>
      <c r="F167" s="27"/>
    </row>
    <row r="168" spans="1:6" x14ac:dyDescent="0.25">
      <c r="A168" s="77"/>
      <c r="B168" s="69" t="s">
        <v>5</v>
      </c>
      <c r="C168" s="43" t="s">
        <v>42</v>
      </c>
      <c r="D168" s="44">
        <v>9</v>
      </c>
      <c r="E168" s="44">
        <v>17</v>
      </c>
      <c r="F168" s="50">
        <v>3</v>
      </c>
    </row>
    <row r="169" spans="1:6" ht="15.75" thickBot="1" x14ac:dyDescent="0.3">
      <c r="A169" s="77"/>
      <c r="B169" s="68" t="s">
        <v>5</v>
      </c>
      <c r="C169" s="43" t="s">
        <v>0</v>
      </c>
      <c r="D169" s="44">
        <v>11</v>
      </c>
      <c r="E169" s="44">
        <v>16</v>
      </c>
      <c r="F169" s="50">
        <v>34</v>
      </c>
    </row>
    <row r="170" spans="1:6" x14ac:dyDescent="0.25">
      <c r="A170" s="77"/>
      <c r="B170" s="69" t="s">
        <v>44</v>
      </c>
      <c r="C170" s="58" t="s">
        <v>0</v>
      </c>
      <c r="D170" s="59">
        <v>117</v>
      </c>
      <c r="E170" s="59">
        <v>149</v>
      </c>
      <c r="F170" s="32">
        <v>1380</v>
      </c>
    </row>
    <row r="171" spans="1:6" ht="15.75" thickBot="1" x14ac:dyDescent="0.3">
      <c r="A171" s="77"/>
      <c r="B171" s="68" t="s">
        <v>44</v>
      </c>
      <c r="C171" s="52" t="s">
        <v>42</v>
      </c>
      <c r="D171" s="26">
        <v>129</v>
      </c>
      <c r="E171" s="25">
        <v>128</v>
      </c>
      <c r="F171" s="27">
        <v>345</v>
      </c>
    </row>
    <row r="172" spans="1:6" x14ac:dyDescent="0.25">
      <c r="A172" s="77"/>
      <c r="B172" s="69" t="s">
        <v>6</v>
      </c>
      <c r="C172" s="43" t="s">
        <v>0</v>
      </c>
      <c r="D172" s="44">
        <v>7</v>
      </c>
      <c r="E172" s="45"/>
      <c r="F172" s="50">
        <v>19</v>
      </c>
    </row>
    <row r="173" spans="1:6" ht="15.75" thickBot="1" x14ac:dyDescent="0.3">
      <c r="A173" s="77"/>
      <c r="B173" s="68" t="s">
        <v>6</v>
      </c>
      <c r="C173" s="43" t="s">
        <v>42</v>
      </c>
      <c r="D173" s="44">
        <v>6</v>
      </c>
      <c r="E173" s="45"/>
      <c r="F173" s="50">
        <v>1</v>
      </c>
    </row>
    <row r="174" spans="1:6" x14ac:dyDescent="0.25">
      <c r="A174" s="77"/>
      <c r="B174" s="69" t="s">
        <v>7</v>
      </c>
      <c r="C174" s="58" t="s">
        <v>0</v>
      </c>
      <c r="D174" s="59">
        <v>606</v>
      </c>
      <c r="E174" s="59">
        <v>737</v>
      </c>
      <c r="F174" s="32">
        <v>1156</v>
      </c>
    </row>
    <row r="175" spans="1:6" ht="15.75" thickBot="1" x14ac:dyDescent="0.3">
      <c r="A175" s="77"/>
      <c r="B175" s="68" t="s">
        <v>7</v>
      </c>
      <c r="C175" s="52" t="s">
        <v>42</v>
      </c>
      <c r="D175" s="26">
        <v>740</v>
      </c>
      <c r="E175" s="25">
        <v>979</v>
      </c>
      <c r="F175" s="27">
        <v>199</v>
      </c>
    </row>
    <row r="176" spans="1:6" x14ac:dyDescent="0.25">
      <c r="A176" s="77"/>
      <c r="B176" s="69" t="s">
        <v>8</v>
      </c>
      <c r="C176" s="43" t="s">
        <v>0</v>
      </c>
      <c r="D176" s="44">
        <v>48</v>
      </c>
      <c r="E176" s="44">
        <v>45</v>
      </c>
      <c r="F176" s="50">
        <v>219</v>
      </c>
    </row>
    <row r="177" spans="1:6" ht="15.75" thickBot="1" x14ac:dyDescent="0.3">
      <c r="A177" s="77"/>
      <c r="B177" s="68" t="s">
        <v>8</v>
      </c>
      <c r="C177" s="43" t="s">
        <v>42</v>
      </c>
      <c r="D177" s="44">
        <v>49</v>
      </c>
      <c r="E177" s="44">
        <v>51</v>
      </c>
      <c r="F177" s="50">
        <v>36</v>
      </c>
    </row>
    <row r="178" spans="1:6" x14ac:dyDescent="0.25">
      <c r="A178" s="77"/>
      <c r="B178" s="69" t="s">
        <v>9</v>
      </c>
      <c r="C178" s="58" t="s">
        <v>0</v>
      </c>
      <c r="D178" s="59">
        <v>307</v>
      </c>
      <c r="E178" s="59">
        <v>189</v>
      </c>
      <c r="F178" s="32">
        <v>96</v>
      </c>
    </row>
    <row r="179" spans="1:6" ht="15.75" thickBot="1" x14ac:dyDescent="0.3">
      <c r="A179" s="77"/>
      <c r="B179" s="68" t="s">
        <v>9</v>
      </c>
      <c r="C179" s="52" t="s">
        <v>42</v>
      </c>
      <c r="D179" s="26">
        <v>363</v>
      </c>
      <c r="E179" s="25">
        <v>252</v>
      </c>
      <c r="F179" s="27">
        <v>13</v>
      </c>
    </row>
    <row r="180" spans="1:6" ht="15.75" thickBot="1" x14ac:dyDescent="0.3">
      <c r="A180" s="77"/>
      <c r="B180" s="61" t="s">
        <v>67</v>
      </c>
      <c r="C180" s="55" t="s">
        <v>0</v>
      </c>
      <c r="D180" s="28"/>
      <c r="E180" s="28"/>
      <c r="F180" s="29">
        <v>1</v>
      </c>
    </row>
    <row r="181" spans="1:6" x14ac:dyDescent="0.25">
      <c r="A181" s="77"/>
      <c r="B181" s="69" t="s">
        <v>68</v>
      </c>
      <c r="C181" s="58" t="s">
        <v>42</v>
      </c>
      <c r="D181" s="59">
        <v>60</v>
      </c>
      <c r="E181" s="59">
        <v>61</v>
      </c>
      <c r="F181" s="32">
        <v>10</v>
      </c>
    </row>
    <row r="182" spans="1:6" s="1" customFormat="1" ht="15.75" thickBot="1" x14ac:dyDescent="0.3">
      <c r="A182" s="77"/>
      <c r="B182" s="68" t="s">
        <v>68</v>
      </c>
      <c r="C182" s="52" t="s">
        <v>0</v>
      </c>
      <c r="D182" s="26">
        <v>59</v>
      </c>
      <c r="E182" s="25">
        <v>43</v>
      </c>
      <c r="F182" s="27">
        <v>14</v>
      </c>
    </row>
    <row r="183" spans="1:6" s="1" customFormat="1" x14ac:dyDescent="0.25">
      <c r="A183" s="77"/>
      <c r="B183" s="69" t="s">
        <v>69</v>
      </c>
      <c r="C183" s="43" t="s">
        <v>0</v>
      </c>
      <c r="D183" s="44">
        <v>141</v>
      </c>
      <c r="E183" s="44">
        <v>219</v>
      </c>
      <c r="F183" s="50">
        <v>218</v>
      </c>
    </row>
    <row r="184" spans="1:6" s="1" customFormat="1" ht="15.75" thickBot="1" x14ac:dyDescent="0.3">
      <c r="A184" s="77"/>
      <c r="B184" s="68" t="s">
        <v>69</v>
      </c>
      <c r="C184" s="43" t="s">
        <v>42</v>
      </c>
      <c r="D184" s="44">
        <v>184</v>
      </c>
      <c r="E184" s="44">
        <v>378</v>
      </c>
      <c r="F184" s="50">
        <v>43</v>
      </c>
    </row>
    <row r="185" spans="1:6" s="1" customFormat="1" x14ac:dyDescent="0.25">
      <c r="A185" s="77"/>
      <c r="B185" s="69" t="s">
        <v>10</v>
      </c>
      <c r="C185" s="58" t="s">
        <v>0</v>
      </c>
      <c r="D185" s="59">
        <v>74</v>
      </c>
      <c r="E185" s="59">
        <v>77</v>
      </c>
      <c r="F185" s="32">
        <v>14</v>
      </c>
    </row>
    <row r="186" spans="1:6" s="1" customFormat="1" ht="15.75" thickBot="1" x14ac:dyDescent="0.3">
      <c r="A186" s="77"/>
      <c r="B186" s="68" t="s">
        <v>10</v>
      </c>
      <c r="C186" s="52" t="s">
        <v>42</v>
      </c>
      <c r="D186" s="26">
        <v>96</v>
      </c>
      <c r="E186" s="25">
        <v>151</v>
      </c>
      <c r="F186" s="27">
        <v>4</v>
      </c>
    </row>
    <row r="187" spans="1:6" s="1" customFormat="1" x14ac:dyDescent="0.25">
      <c r="A187" s="77"/>
      <c r="B187" s="69" t="s">
        <v>11</v>
      </c>
      <c r="C187" s="58" t="s">
        <v>0</v>
      </c>
      <c r="D187" s="59">
        <v>5837</v>
      </c>
      <c r="E187" s="59">
        <v>5985</v>
      </c>
      <c r="F187" s="32">
        <v>6293</v>
      </c>
    </row>
    <row r="188" spans="1:6" s="1" customFormat="1" ht="15.75" thickBot="1" x14ac:dyDescent="0.3">
      <c r="A188" s="77"/>
      <c r="B188" s="68" t="s">
        <v>11</v>
      </c>
      <c r="C188" s="52" t="s">
        <v>42</v>
      </c>
      <c r="D188" s="26">
        <v>7404</v>
      </c>
      <c r="E188" s="25">
        <v>9325</v>
      </c>
      <c r="F188" s="27">
        <v>1080</v>
      </c>
    </row>
    <row r="189" spans="1:6" s="1" customFormat="1" x14ac:dyDescent="0.25">
      <c r="A189" s="77"/>
      <c r="B189" s="69" t="s">
        <v>12</v>
      </c>
      <c r="C189" s="58" t="s">
        <v>0</v>
      </c>
      <c r="D189" s="59">
        <v>65</v>
      </c>
      <c r="E189" s="59">
        <v>84</v>
      </c>
      <c r="F189" s="32">
        <v>168</v>
      </c>
    </row>
    <row r="190" spans="1:6" s="1" customFormat="1" ht="15.75" thickBot="1" x14ac:dyDescent="0.3">
      <c r="A190" s="77"/>
      <c r="B190" s="68" t="s">
        <v>12</v>
      </c>
      <c r="C190" s="52" t="s">
        <v>42</v>
      </c>
      <c r="D190" s="26">
        <v>230</v>
      </c>
      <c r="E190" s="25">
        <v>80</v>
      </c>
      <c r="F190" s="27">
        <v>6</v>
      </c>
    </row>
    <row r="191" spans="1:6" s="1" customFormat="1" x14ac:dyDescent="0.25">
      <c r="A191" s="77"/>
      <c r="B191" s="69" t="s">
        <v>70</v>
      </c>
      <c r="C191" s="43" t="s">
        <v>0</v>
      </c>
      <c r="D191" s="44">
        <v>102</v>
      </c>
      <c r="E191" s="44">
        <v>59</v>
      </c>
      <c r="F191" s="50">
        <v>239</v>
      </c>
    </row>
    <row r="192" spans="1:6" s="1" customFormat="1" ht="15.75" thickBot="1" x14ac:dyDescent="0.3">
      <c r="A192" s="77"/>
      <c r="B192" s="68" t="s">
        <v>70</v>
      </c>
      <c r="C192" s="43" t="s">
        <v>42</v>
      </c>
      <c r="D192" s="44">
        <v>59</v>
      </c>
      <c r="E192" s="44">
        <v>25</v>
      </c>
      <c r="F192" s="50">
        <v>5</v>
      </c>
    </row>
    <row r="193" spans="1:6" s="1" customFormat="1" x14ac:dyDescent="0.25">
      <c r="A193" s="77"/>
      <c r="B193" s="69" t="s">
        <v>71</v>
      </c>
      <c r="C193" s="58" t="s">
        <v>0</v>
      </c>
      <c r="D193" s="59">
        <v>772</v>
      </c>
      <c r="E193" s="59">
        <v>782</v>
      </c>
      <c r="F193" s="32">
        <v>1208</v>
      </c>
    </row>
    <row r="194" spans="1:6" s="1" customFormat="1" ht="15.75" thickBot="1" x14ac:dyDescent="0.3">
      <c r="A194" s="77"/>
      <c r="B194" s="68" t="s">
        <v>71</v>
      </c>
      <c r="C194" s="52" t="s">
        <v>42</v>
      </c>
      <c r="D194" s="26">
        <v>945</v>
      </c>
      <c r="E194" s="25">
        <v>1197</v>
      </c>
      <c r="F194" s="27">
        <v>166</v>
      </c>
    </row>
    <row r="195" spans="1:6" s="1" customFormat="1" x14ac:dyDescent="0.25">
      <c r="A195" s="77"/>
      <c r="B195" s="69" t="s">
        <v>13</v>
      </c>
      <c r="C195" s="58" t="s">
        <v>42</v>
      </c>
      <c r="D195" s="59">
        <v>7</v>
      </c>
      <c r="E195" s="59">
        <v>30</v>
      </c>
      <c r="F195" s="32">
        <v>11</v>
      </c>
    </row>
    <row r="196" spans="1:6" s="1" customFormat="1" ht="15.75" thickBot="1" x14ac:dyDescent="0.3">
      <c r="A196" s="77"/>
      <c r="B196" s="68" t="s">
        <v>13</v>
      </c>
      <c r="C196" s="52" t="s">
        <v>0</v>
      </c>
      <c r="D196" s="26">
        <v>17</v>
      </c>
      <c r="E196" s="25">
        <v>10</v>
      </c>
      <c r="F196" s="27">
        <v>1</v>
      </c>
    </row>
    <row r="197" spans="1:6" s="1" customFormat="1" x14ac:dyDescent="0.25">
      <c r="A197" s="77"/>
      <c r="B197" s="69" t="s">
        <v>14</v>
      </c>
      <c r="C197" s="43" t="s">
        <v>0</v>
      </c>
      <c r="D197" s="44">
        <v>418</v>
      </c>
      <c r="E197" s="44">
        <v>478</v>
      </c>
      <c r="F197" s="50">
        <v>1800</v>
      </c>
    </row>
    <row r="198" spans="1:6" s="1" customFormat="1" ht="15.75" thickBot="1" x14ac:dyDescent="0.3">
      <c r="A198" s="77"/>
      <c r="B198" s="68" t="s">
        <v>14</v>
      </c>
      <c r="C198" s="43" t="s">
        <v>42</v>
      </c>
      <c r="D198" s="44">
        <v>3</v>
      </c>
      <c r="E198" s="44">
        <v>6</v>
      </c>
      <c r="F198" s="50">
        <v>38</v>
      </c>
    </row>
    <row r="199" spans="1:6" s="1" customFormat="1" x14ac:dyDescent="0.25">
      <c r="A199" s="77"/>
      <c r="B199" s="69" t="s">
        <v>48</v>
      </c>
      <c r="C199" s="58" t="s">
        <v>0</v>
      </c>
      <c r="D199" s="59">
        <v>6</v>
      </c>
      <c r="E199" s="59">
        <v>3</v>
      </c>
      <c r="F199" s="32">
        <v>1</v>
      </c>
    </row>
    <row r="200" spans="1:6" s="1" customFormat="1" ht="15.75" thickBot="1" x14ac:dyDescent="0.3">
      <c r="A200" s="77"/>
      <c r="B200" s="68" t="s">
        <v>48</v>
      </c>
      <c r="C200" s="52" t="s">
        <v>42</v>
      </c>
      <c r="D200" s="26">
        <v>13</v>
      </c>
      <c r="E200" s="25">
        <v>40</v>
      </c>
      <c r="F200" s="27">
        <v>1</v>
      </c>
    </row>
    <row r="201" spans="1:6" s="1" customFormat="1" ht="15.75" thickBot="1" x14ac:dyDescent="0.3">
      <c r="A201" s="77"/>
      <c r="B201" s="61" t="s">
        <v>17</v>
      </c>
      <c r="C201" s="55" t="s">
        <v>42</v>
      </c>
      <c r="D201" s="28"/>
      <c r="E201" s="56">
        <v>1</v>
      </c>
      <c r="F201" s="57"/>
    </row>
    <row r="202" spans="1:6" s="1" customFormat="1" x14ac:dyDescent="0.25">
      <c r="A202" s="77"/>
      <c r="B202" s="67" t="s">
        <v>18</v>
      </c>
      <c r="C202" s="51" t="s">
        <v>0</v>
      </c>
      <c r="D202" s="53">
        <v>52</v>
      </c>
      <c r="E202" s="53">
        <v>87</v>
      </c>
      <c r="F202" s="31">
        <v>394</v>
      </c>
    </row>
    <row r="203" spans="1:6" s="1" customFormat="1" ht="15.75" thickBot="1" x14ac:dyDescent="0.3">
      <c r="A203" s="77"/>
      <c r="B203" s="68" t="s">
        <v>18</v>
      </c>
      <c r="C203" s="52" t="s">
        <v>42</v>
      </c>
      <c r="D203" s="26">
        <v>197</v>
      </c>
      <c r="E203" s="25">
        <v>16</v>
      </c>
      <c r="F203" s="27">
        <v>17</v>
      </c>
    </row>
    <row r="204" spans="1:6" s="1" customFormat="1" x14ac:dyDescent="0.25">
      <c r="A204" s="77"/>
      <c r="B204" s="69" t="s">
        <v>19</v>
      </c>
      <c r="C204" s="43" t="s">
        <v>0</v>
      </c>
      <c r="D204" s="44">
        <v>80</v>
      </c>
      <c r="E204" s="44">
        <v>80</v>
      </c>
      <c r="F204" s="50">
        <v>426</v>
      </c>
    </row>
    <row r="205" spans="1:6" s="1" customFormat="1" ht="15.75" thickBot="1" x14ac:dyDescent="0.3">
      <c r="A205" s="77"/>
      <c r="B205" s="68" t="s">
        <v>19</v>
      </c>
      <c r="C205" s="43" t="s">
        <v>42</v>
      </c>
      <c r="D205" s="44">
        <v>68</v>
      </c>
      <c r="E205" s="44">
        <v>79</v>
      </c>
      <c r="F205" s="50">
        <v>104</v>
      </c>
    </row>
    <row r="206" spans="1:6" s="1" customFormat="1" x14ac:dyDescent="0.25">
      <c r="A206" s="77"/>
      <c r="B206" s="69" t="s">
        <v>20</v>
      </c>
      <c r="C206" s="58" t="s">
        <v>42</v>
      </c>
      <c r="D206" s="59"/>
      <c r="E206" s="59"/>
      <c r="F206" s="32">
        <v>6</v>
      </c>
    </row>
    <row r="207" spans="1:6" s="1" customFormat="1" ht="15.75" thickBot="1" x14ac:dyDescent="0.3">
      <c r="A207" s="77"/>
      <c r="B207" s="68" t="s">
        <v>20</v>
      </c>
      <c r="C207" s="52" t="s">
        <v>0</v>
      </c>
      <c r="D207" s="26"/>
      <c r="E207" s="25"/>
      <c r="F207" s="27">
        <v>20</v>
      </c>
    </row>
    <row r="208" spans="1:6" s="1" customFormat="1" x14ac:dyDescent="0.25">
      <c r="A208" s="77"/>
      <c r="B208" s="69" t="s">
        <v>22</v>
      </c>
      <c r="C208" s="43" t="s">
        <v>42</v>
      </c>
      <c r="D208" s="44">
        <v>90</v>
      </c>
      <c r="E208" s="44">
        <v>526</v>
      </c>
      <c r="F208" s="50">
        <v>139</v>
      </c>
    </row>
    <row r="209" spans="1:6" s="1" customFormat="1" ht="15.75" thickBot="1" x14ac:dyDescent="0.3">
      <c r="A209" s="77"/>
      <c r="B209" s="68" t="s">
        <v>22</v>
      </c>
      <c r="C209" s="43" t="s">
        <v>0</v>
      </c>
      <c r="D209" s="44">
        <v>107</v>
      </c>
      <c r="E209" s="44">
        <v>309</v>
      </c>
      <c r="F209" s="50">
        <v>1604</v>
      </c>
    </row>
    <row r="210" spans="1:6" s="1" customFormat="1" x14ac:dyDescent="0.25">
      <c r="A210" s="77"/>
      <c r="B210" s="69" t="s">
        <v>24</v>
      </c>
      <c r="C210" s="58" t="s">
        <v>0</v>
      </c>
      <c r="D210" s="59"/>
      <c r="E210" s="59">
        <v>6</v>
      </c>
      <c r="F210" s="32">
        <v>4</v>
      </c>
    </row>
    <row r="211" spans="1:6" s="1" customFormat="1" ht="15.75" thickBot="1" x14ac:dyDescent="0.3">
      <c r="A211" s="77"/>
      <c r="B211" s="68" t="s">
        <v>24</v>
      </c>
      <c r="C211" s="52" t="s">
        <v>42</v>
      </c>
      <c r="D211" s="26"/>
      <c r="E211" s="25">
        <v>5</v>
      </c>
      <c r="F211" s="27">
        <v>5</v>
      </c>
    </row>
    <row r="212" spans="1:6" s="1" customFormat="1" x14ac:dyDescent="0.25">
      <c r="A212" s="77"/>
      <c r="B212" s="69" t="s">
        <v>46</v>
      </c>
      <c r="C212" s="58" t="s">
        <v>0</v>
      </c>
      <c r="D212" s="59">
        <v>3</v>
      </c>
      <c r="E212" s="59">
        <v>1</v>
      </c>
      <c r="F212" s="32"/>
    </row>
    <row r="213" spans="1:6" s="1" customFormat="1" ht="15.75" thickBot="1" x14ac:dyDescent="0.3">
      <c r="A213" s="77"/>
      <c r="B213" s="68" t="s">
        <v>46</v>
      </c>
      <c r="C213" s="52" t="s">
        <v>42</v>
      </c>
      <c r="D213" s="26">
        <v>7</v>
      </c>
      <c r="E213" s="25">
        <v>1</v>
      </c>
      <c r="F213" s="27"/>
    </row>
    <row r="214" spans="1:6" s="1" customFormat="1" x14ac:dyDescent="0.25">
      <c r="A214" s="77"/>
      <c r="B214" s="69" t="s">
        <v>25</v>
      </c>
      <c r="C214" s="43" t="s">
        <v>0</v>
      </c>
      <c r="D214" s="44">
        <v>8</v>
      </c>
      <c r="E214" s="44">
        <v>12</v>
      </c>
      <c r="F214" s="50">
        <v>13</v>
      </c>
    </row>
    <row r="215" spans="1:6" s="1" customFormat="1" ht="15.75" thickBot="1" x14ac:dyDescent="0.3">
      <c r="A215" s="77"/>
      <c r="B215" s="68" t="s">
        <v>25</v>
      </c>
      <c r="C215" s="43" t="s">
        <v>42</v>
      </c>
      <c r="D215" s="44">
        <v>7</v>
      </c>
      <c r="E215" s="44">
        <v>7</v>
      </c>
      <c r="F215" s="50">
        <v>4</v>
      </c>
    </row>
    <row r="216" spans="1:6" s="1" customFormat="1" x14ac:dyDescent="0.25">
      <c r="A216" s="77"/>
      <c r="B216" s="69" t="s">
        <v>26</v>
      </c>
      <c r="C216" s="58" t="s">
        <v>0</v>
      </c>
      <c r="D216" s="59"/>
      <c r="E216" s="59">
        <v>8</v>
      </c>
      <c r="F216" s="32">
        <v>92</v>
      </c>
    </row>
    <row r="217" spans="1:6" ht="15.75" thickBot="1" x14ac:dyDescent="0.3">
      <c r="A217" s="77"/>
      <c r="B217" s="68" t="s">
        <v>26</v>
      </c>
      <c r="C217" s="52" t="s">
        <v>42</v>
      </c>
      <c r="D217" s="26">
        <v>6</v>
      </c>
      <c r="E217" s="25">
        <v>36</v>
      </c>
      <c r="F217" s="27">
        <v>27</v>
      </c>
    </row>
    <row r="218" spans="1:6" ht="15.75" thickBot="1" x14ac:dyDescent="0.3">
      <c r="A218" s="77"/>
      <c r="B218" s="61" t="s">
        <v>27</v>
      </c>
      <c r="C218" s="55" t="s">
        <v>42</v>
      </c>
      <c r="D218" s="28"/>
      <c r="E218" s="28"/>
      <c r="F218" s="29">
        <v>1</v>
      </c>
    </row>
    <row r="219" spans="1:6" x14ac:dyDescent="0.25">
      <c r="A219" s="77"/>
      <c r="B219" s="67" t="s">
        <v>28</v>
      </c>
      <c r="C219" s="51" t="s">
        <v>42</v>
      </c>
      <c r="D219" s="53">
        <v>81</v>
      </c>
      <c r="E219" s="53">
        <v>68</v>
      </c>
      <c r="F219" s="31">
        <v>22</v>
      </c>
    </row>
    <row r="220" spans="1:6" ht="15.75" thickBot="1" x14ac:dyDescent="0.3">
      <c r="A220" s="77"/>
      <c r="B220" s="68" t="s">
        <v>28</v>
      </c>
      <c r="C220" s="52" t="s">
        <v>0</v>
      </c>
      <c r="D220" s="26">
        <v>73</v>
      </c>
      <c r="E220" s="25">
        <v>57</v>
      </c>
      <c r="F220" s="27">
        <v>230</v>
      </c>
    </row>
    <row r="221" spans="1:6" x14ac:dyDescent="0.25">
      <c r="A221" s="77"/>
      <c r="B221" s="69" t="s">
        <v>29</v>
      </c>
      <c r="C221" s="43" t="s">
        <v>0</v>
      </c>
      <c r="D221" s="44">
        <v>2644</v>
      </c>
      <c r="E221" s="44">
        <v>2220</v>
      </c>
      <c r="F221" s="50">
        <v>7128</v>
      </c>
    </row>
    <row r="222" spans="1:6" ht="15.75" thickBot="1" x14ac:dyDescent="0.3">
      <c r="A222" s="78"/>
      <c r="B222" s="68" t="s">
        <v>29</v>
      </c>
      <c r="C222" s="52" t="s">
        <v>42</v>
      </c>
      <c r="D222" s="25">
        <v>3338</v>
      </c>
      <c r="E222" s="25">
        <v>382</v>
      </c>
      <c r="F222" s="27">
        <v>241</v>
      </c>
    </row>
    <row r="223" spans="1:6" x14ac:dyDescent="0.25">
      <c r="A223" s="76" t="s">
        <v>34</v>
      </c>
      <c r="B223" s="69" t="s">
        <v>50</v>
      </c>
      <c r="C223" s="58" t="s">
        <v>0</v>
      </c>
      <c r="D223" s="59">
        <v>323</v>
      </c>
      <c r="E223" s="59">
        <v>214</v>
      </c>
      <c r="F223" s="32">
        <v>1148</v>
      </c>
    </row>
    <row r="224" spans="1:6" ht="15.75" thickBot="1" x14ac:dyDescent="0.3">
      <c r="A224" s="77"/>
      <c r="B224" s="68" t="s">
        <v>50</v>
      </c>
      <c r="C224" s="52" t="s">
        <v>42</v>
      </c>
      <c r="D224" s="26">
        <v>306</v>
      </c>
      <c r="E224" s="25">
        <v>247</v>
      </c>
      <c r="F224" s="27">
        <v>438</v>
      </c>
    </row>
    <row r="225" spans="1:6" x14ac:dyDescent="0.25">
      <c r="A225" s="77"/>
      <c r="B225" s="69" t="s">
        <v>1</v>
      </c>
      <c r="C225" s="43" t="s">
        <v>0</v>
      </c>
      <c r="D225" s="44">
        <v>3117</v>
      </c>
      <c r="E225" s="44">
        <v>2659</v>
      </c>
      <c r="F225" s="50">
        <v>24984</v>
      </c>
    </row>
    <row r="226" spans="1:6" ht="15.75" thickBot="1" x14ac:dyDescent="0.3">
      <c r="A226" s="77"/>
      <c r="B226" s="68" t="s">
        <v>1</v>
      </c>
      <c r="C226" s="43" t="s">
        <v>42</v>
      </c>
      <c r="D226" s="44">
        <v>2989</v>
      </c>
      <c r="E226" s="44">
        <v>1687</v>
      </c>
      <c r="F226" s="50">
        <v>394</v>
      </c>
    </row>
    <row r="227" spans="1:6" x14ac:dyDescent="0.25">
      <c r="A227" s="77"/>
      <c r="B227" s="69" t="s">
        <v>2</v>
      </c>
      <c r="C227" s="58" t="s">
        <v>0</v>
      </c>
      <c r="D227" s="59"/>
      <c r="E227" s="59">
        <v>1</v>
      </c>
      <c r="F227" s="32">
        <v>16</v>
      </c>
    </row>
    <row r="228" spans="1:6" ht="15.75" thickBot="1" x14ac:dyDescent="0.3">
      <c r="A228" s="77"/>
      <c r="B228" s="68" t="s">
        <v>2</v>
      </c>
      <c r="C228" s="52" t="s">
        <v>42</v>
      </c>
      <c r="D228" s="26"/>
      <c r="E228" s="25">
        <v>1</v>
      </c>
      <c r="F228" s="27">
        <v>1</v>
      </c>
    </row>
    <row r="229" spans="1:6" x14ac:dyDescent="0.25">
      <c r="A229" s="77"/>
      <c r="B229" s="69" t="s">
        <v>3</v>
      </c>
      <c r="C229" s="58" t="s">
        <v>0</v>
      </c>
      <c r="D229" s="59">
        <v>148</v>
      </c>
      <c r="E229" s="59">
        <v>57</v>
      </c>
      <c r="F229" s="32">
        <v>564</v>
      </c>
    </row>
    <row r="230" spans="1:6" ht="15.75" thickBot="1" x14ac:dyDescent="0.3">
      <c r="A230" s="77"/>
      <c r="B230" s="68" t="s">
        <v>3</v>
      </c>
      <c r="C230" s="52" t="s">
        <v>42</v>
      </c>
      <c r="D230" s="26">
        <v>131</v>
      </c>
      <c r="E230" s="25">
        <v>8</v>
      </c>
      <c r="F230" s="27">
        <v>24</v>
      </c>
    </row>
    <row r="231" spans="1:6" x14ac:dyDescent="0.25">
      <c r="A231" s="77"/>
      <c r="B231" s="69" t="s">
        <v>4</v>
      </c>
      <c r="C231" s="43" t="s">
        <v>0</v>
      </c>
      <c r="D231" s="45"/>
      <c r="E231" s="44">
        <v>1</v>
      </c>
      <c r="F231" s="50">
        <v>3</v>
      </c>
    </row>
    <row r="232" spans="1:6" ht="15.75" thickBot="1" x14ac:dyDescent="0.3">
      <c r="A232" s="77"/>
      <c r="B232" s="68" t="s">
        <v>4</v>
      </c>
      <c r="C232" s="43" t="s">
        <v>42</v>
      </c>
      <c r="D232" s="44">
        <v>1</v>
      </c>
      <c r="E232" s="45"/>
      <c r="F232" s="50">
        <v>4</v>
      </c>
    </row>
    <row r="233" spans="1:6" x14ac:dyDescent="0.25">
      <c r="A233" s="77"/>
      <c r="B233" s="69" t="s">
        <v>5</v>
      </c>
      <c r="C233" s="58" t="s">
        <v>42</v>
      </c>
      <c r="D233" s="59">
        <v>67</v>
      </c>
      <c r="E233" s="59">
        <v>53</v>
      </c>
      <c r="F233" s="32">
        <v>130</v>
      </c>
    </row>
    <row r="234" spans="1:6" ht="15.75" thickBot="1" x14ac:dyDescent="0.3">
      <c r="A234" s="77"/>
      <c r="B234" s="68" t="s">
        <v>5</v>
      </c>
      <c r="C234" s="52" t="s">
        <v>0</v>
      </c>
      <c r="D234" s="26">
        <v>70</v>
      </c>
      <c r="E234" s="25">
        <v>84</v>
      </c>
      <c r="F234" s="27">
        <v>432</v>
      </c>
    </row>
    <row r="235" spans="1:6" x14ac:dyDescent="0.25">
      <c r="A235" s="77"/>
      <c r="B235" s="69" t="s">
        <v>44</v>
      </c>
      <c r="C235" s="58" t="s">
        <v>42</v>
      </c>
      <c r="D235" s="59">
        <v>1949</v>
      </c>
      <c r="E235" s="59">
        <v>1869</v>
      </c>
      <c r="F235" s="32">
        <v>4227</v>
      </c>
    </row>
    <row r="236" spans="1:6" ht="15.75" thickBot="1" x14ac:dyDescent="0.3">
      <c r="A236" s="77"/>
      <c r="B236" s="68" t="s">
        <v>44</v>
      </c>
      <c r="C236" s="52" t="s">
        <v>0</v>
      </c>
      <c r="D236" s="26">
        <v>1932</v>
      </c>
      <c r="E236" s="25">
        <v>1861</v>
      </c>
      <c r="F236" s="27">
        <v>10107</v>
      </c>
    </row>
    <row r="237" spans="1:6" ht="15.75" thickBot="1" x14ac:dyDescent="0.3">
      <c r="A237" s="77"/>
      <c r="B237" s="61" t="s">
        <v>49</v>
      </c>
      <c r="C237" s="55" t="s">
        <v>42</v>
      </c>
      <c r="D237" s="28"/>
      <c r="E237" s="28"/>
      <c r="F237" s="29">
        <v>2</v>
      </c>
    </row>
    <row r="238" spans="1:6" x14ac:dyDescent="0.25">
      <c r="A238" s="77"/>
      <c r="B238" s="67" t="s">
        <v>72</v>
      </c>
      <c r="C238" s="51" t="s">
        <v>0</v>
      </c>
      <c r="D238" s="53"/>
      <c r="E238" s="53"/>
      <c r="F238" s="31">
        <v>1</v>
      </c>
    </row>
    <row r="239" spans="1:6" ht="15.75" thickBot="1" x14ac:dyDescent="0.3">
      <c r="A239" s="77"/>
      <c r="B239" s="68" t="s">
        <v>72</v>
      </c>
      <c r="C239" s="52" t="s">
        <v>42</v>
      </c>
      <c r="D239" s="26">
        <v>1</v>
      </c>
      <c r="E239" s="25"/>
      <c r="F239" s="27"/>
    </row>
    <row r="240" spans="1:6" x14ac:dyDescent="0.25">
      <c r="A240" s="77"/>
      <c r="B240" s="69" t="s">
        <v>6</v>
      </c>
      <c r="C240" s="58" t="s">
        <v>0</v>
      </c>
      <c r="D240" s="59">
        <v>510</v>
      </c>
      <c r="E240" s="59">
        <v>270</v>
      </c>
      <c r="F240" s="32">
        <v>1878</v>
      </c>
    </row>
    <row r="241" spans="1:6" ht="15.75" thickBot="1" x14ac:dyDescent="0.3">
      <c r="A241" s="77"/>
      <c r="B241" s="68" t="s">
        <v>6</v>
      </c>
      <c r="C241" s="52" t="s">
        <v>42</v>
      </c>
      <c r="D241" s="26">
        <v>418</v>
      </c>
      <c r="E241" s="25">
        <v>27</v>
      </c>
      <c r="F241" s="27">
        <v>76</v>
      </c>
    </row>
    <row r="242" spans="1:6" x14ac:dyDescent="0.25">
      <c r="A242" s="77"/>
      <c r="B242" s="69" t="s">
        <v>7</v>
      </c>
      <c r="C242" s="43" t="s">
        <v>0</v>
      </c>
      <c r="D242" s="44">
        <v>4787</v>
      </c>
      <c r="E242" s="44">
        <v>3418</v>
      </c>
      <c r="F242" s="50">
        <v>21067</v>
      </c>
    </row>
    <row r="243" spans="1:6" ht="15.75" thickBot="1" x14ac:dyDescent="0.3">
      <c r="A243" s="77"/>
      <c r="B243" s="68" t="s">
        <v>7</v>
      </c>
      <c r="C243" s="43" t="s">
        <v>42</v>
      </c>
      <c r="D243" s="44">
        <v>4101</v>
      </c>
      <c r="E243" s="44">
        <v>1535</v>
      </c>
      <c r="F243" s="50">
        <v>1064</v>
      </c>
    </row>
    <row r="244" spans="1:6" x14ac:dyDescent="0.25">
      <c r="A244" s="77"/>
      <c r="B244" s="69" t="s">
        <v>8</v>
      </c>
      <c r="C244" s="58" t="s">
        <v>0</v>
      </c>
      <c r="D244" s="59">
        <v>242</v>
      </c>
      <c r="E244" s="59">
        <v>225</v>
      </c>
      <c r="F244" s="32">
        <v>1513</v>
      </c>
    </row>
    <row r="245" spans="1:6" ht="15.75" thickBot="1" x14ac:dyDescent="0.3">
      <c r="A245" s="77"/>
      <c r="B245" s="68" t="s">
        <v>8</v>
      </c>
      <c r="C245" s="52" t="s">
        <v>42</v>
      </c>
      <c r="D245" s="26">
        <v>253</v>
      </c>
      <c r="E245" s="25">
        <v>235</v>
      </c>
      <c r="F245" s="27">
        <v>748</v>
      </c>
    </row>
    <row r="246" spans="1:6" x14ac:dyDescent="0.25">
      <c r="A246" s="77"/>
      <c r="B246" s="69" t="s">
        <v>9</v>
      </c>
      <c r="C246" s="58" t="s">
        <v>42</v>
      </c>
      <c r="D246" s="59">
        <v>3596</v>
      </c>
      <c r="E246" s="59">
        <v>863</v>
      </c>
      <c r="F246" s="32">
        <v>87</v>
      </c>
    </row>
    <row r="247" spans="1:6" ht="15.75" thickBot="1" x14ac:dyDescent="0.3">
      <c r="A247" s="77"/>
      <c r="B247" s="68" t="s">
        <v>9</v>
      </c>
      <c r="C247" s="52" t="s">
        <v>0</v>
      </c>
      <c r="D247" s="26">
        <v>3638</v>
      </c>
      <c r="E247" s="25">
        <v>1886</v>
      </c>
      <c r="F247" s="27">
        <v>2444</v>
      </c>
    </row>
    <row r="248" spans="1:6" x14ac:dyDescent="0.25">
      <c r="A248" s="77"/>
      <c r="B248" s="69" t="s">
        <v>67</v>
      </c>
      <c r="C248" s="43" t="s">
        <v>0</v>
      </c>
      <c r="D248" s="44">
        <v>32</v>
      </c>
      <c r="E248" s="44">
        <v>16</v>
      </c>
      <c r="F248" s="50">
        <v>277</v>
      </c>
    </row>
    <row r="249" spans="1:6" ht="15.75" thickBot="1" x14ac:dyDescent="0.3">
      <c r="A249" s="77"/>
      <c r="B249" s="68" t="s">
        <v>67</v>
      </c>
      <c r="C249" s="43" t="s">
        <v>42</v>
      </c>
      <c r="D249" s="44">
        <v>40</v>
      </c>
      <c r="E249" s="44">
        <v>5</v>
      </c>
      <c r="F249" s="50">
        <v>8</v>
      </c>
    </row>
    <row r="250" spans="1:6" x14ac:dyDescent="0.25">
      <c r="A250" s="77"/>
      <c r="B250" s="69" t="s">
        <v>68</v>
      </c>
      <c r="C250" s="58" t="s">
        <v>0</v>
      </c>
      <c r="D250" s="59">
        <v>102</v>
      </c>
      <c r="E250" s="59">
        <v>30</v>
      </c>
      <c r="F250" s="32">
        <v>192</v>
      </c>
    </row>
    <row r="251" spans="1:6" ht="15.75" thickBot="1" x14ac:dyDescent="0.3">
      <c r="A251" s="77"/>
      <c r="B251" s="68" t="s">
        <v>68</v>
      </c>
      <c r="C251" s="52" t="s">
        <v>42</v>
      </c>
      <c r="D251" s="26">
        <v>101</v>
      </c>
      <c r="E251" s="25">
        <v>30</v>
      </c>
      <c r="F251" s="27">
        <v>12</v>
      </c>
    </row>
    <row r="252" spans="1:6" x14ac:dyDescent="0.25">
      <c r="A252" s="77"/>
      <c r="B252" s="69" t="s">
        <v>69</v>
      </c>
      <c r="C252" s="43" t="s">
        <v>0</v>
      </c>
      <c r="D252" s="44">
        <v>2424</v>
      </c>
      <c r="E252" s="44">
        <v>1532</v>
      </c>
      <c r="F252" s="50">
        <v>20883</v>
      </c>
    </row>
    <row r="253" spans="1:6" ht="15.75" thickBot="1" x14ac:dyDescent="0.3">
      <c r="A253" s="77"/>
      <c r="B253" s="68" t="s">
        <v>69</v>
      </c>
      <c r="C253" s="43" t="s">
        <v>42</v>
      </c>
      <c r="D253" s="44">
        <v>2186</v>
      </c>
      <c r="E253" s="44">
        <v>754</v>
      </c>
      <c r="F253" s="50">
        <v>493</v>
      </c>
    </row>
    <row r="254" spans="1:6" x14ac:dyDescent="0.25">
      <c r="A254" s="77"/>
      <c r="B254" s="69" t="s">
        <v>10</v>
      </c>
      <c r="C254" s="58" t="s">
        <v>0</v>
      </c>
      <c r="D254" s="59">
        <v>624</v>
      </c>
      <c r="E254" s="59">
        <v>372</v>
      </c>
      <c r="F254" s="32">
        <v>1140</v>
      </c>
    </row>
    <row r="255" spans="1:6" ht="15.75" thickBot="1" x14ac:dyDescent="0.3">
      <c r="A255" s="77"/>
      <c r="B255" s="68" t="s">
        <v>10</v>
      </c>
      <c r="C255" s="52" t="s">
        <v>42</v>
      </c>
      <c r="D255" s="26">
        <v>537</v>
      </c>
      <c r="E255" s="25">
        <v>151</v>
      </c>
      <c r="F255" s="27">
        <v>36</v>
      </c>
    </row>
    <row r="256" spans="1:6" x14ac:dyDescent="0.25">
      <c r="A256" s="77"/>
      <c r="B256" s="69" t="s">
        <v>11</v>
      </c>
      <c r="C256" s="58" t="s">
        <v>0</v>
      </c>
      <c r="D256" s="59">
        <v>78312</v>
      </c>
      <c r="E256" s="59">
        <v>40089</v>
      </c>
      <c r="F256" s="32">
        <v>191900</v>
      </c>
    </row>
    <row r="257" spans="1:6" ht="15.75" thickBot="1" x14ac:dyDescent="0.3">
      <c r="A257" s="77"/>
      <c r="B257" s="68" t="s">
        <v>11</v>
      </c>
      <c r="C257" s="52" t="s">
        <v>42</v>
      </c>
      <c r="D257" s="26">
        <v>68522</v>
      </c>
      <c r="E257" s="25">
        <v>18803</v>
      </c>
      <c r="F257" s="27">
        <v>7267</v>
      </c>
    </row>
    <row r="258" spans="1:6" x14ac:dyDescent="0.25">
      <c r="A258" s="77"/>
      <c r="B258" s="69" t="s">
        <v>12</v>
      </c>
      <c r="C258" s="43" t="s">
        <v>0</v>
      </c>
      <c r="D258" s="44">
        <v>750</v>
      </c>
      <c r="E258" s="44">
        <v>446</v>
      </c>
      <c r="F258" s="50">
        <v>1133</v>
      </c>
    </row>
    <row r="259" spans="1:6" ht="15.75" thickBot="1" x14ac:dyDescent="0.3">
      <c r="A259" s="77"/>
      <c r="B259" s="68" t="s">
        <v>12</v>
      </c>
      <c r="C259" s="43" t="s">
        <v>42</v>
      </c>
      <c r="D259" s="44">
        <v>493</v>
      </c>
      <c r="E259" s="44">
        <v>78</v>
      </c>
      <c r="F259" s="50">
        <v>26</v>
      </c>
    </row>
    <row r="260" spans="1:6" x14ac:dyDescent="0.25">
      <c r="A260" s="77"/>
      <c r="B260" s="69" t="s">
        <v>70</v>
      </c>
      <c r="C260" s="58" t="s">
        <v>42</v>
      </c>
      <c r="D260" s="59">
        <v>414</v>
      </c>
      <c r="E260" s="59">
        <v>38</v>
      </c>
      <c r="F260" s="32">
        <v>47</v>
      </c>
    </row>
    <row r="261" spans="1:6" ht="15.75" thickBot="1" x14ac:dyDescent="0.3">
      <c r="A261" s="77"/>
      <c r="B261" s="68" t="s">
        <v>70</v>
      </c>
      <c r="C261" s="52" t="s">
        <v>0</v>
      </c>
      <c r="D261" s="26">
        <v>839</v>
      </c>
      <c r="E261" s="25">
        <v>905</v>
      </c>
      <c r="F261" s="27">
        <v>2360</v>
      </c>
    </row>
    <row r="262" spans="1:6" x14ac:dyDescent="0.25">
      <c r="A262" s="77"/>
      <c r="B262" s="69" t="s">
        <v>71</v>
      </c>
      <c r="C262" s="58" t="s">
        <v>42</v>
      </c>
      <c r="D262" s="59">
        <v>11574</v>
      </c>
      <c r="E262" s="59">
        <v>3666</v>
      </c>
      <c r="F262" s="32">
        <v>2113</v>
      </c>
    </row>
    <row r="263" spans="1:6" ht="15.75" thickBot="1" x14ac:dyDescent="0.3">
      <c r="A263" s="77"/>
      <c r="B263" s="68" t="s">
        <v>71</v>
      </c>
      <c r="C263" s="52" t="s">
        <v>0</v>
      </c>
      <c r="D263" s="26">
        <v>14112</v>
      </c>
      <c r="E263" s="25">
        <v>7848</v>
      </c>
      <c r="F263" s="27">
        <v>61750</v>
      </c>
    </row>
    <row r="264" spans="1:6" x14ac:dyDescent="0.25">
      <c r="A264" s="77"/>
      <c r="B264" s="69" t="s">
        <v>13</v>
      </c>
      <c r="C264" s="58" t="s">
        <v>0</v>
      </c>
      <c r="D264" s="59">
        <v>43</v>
      </c>
      <c r="E264" s="59">
        <v>26</v>
      </c>
      <c r="F264" s="32">
        <v>23</v>
      </c>
    </row>
    <row r="265" spans="1:6" s="1" customFormat="1" ht="15.75" thickBot="1" x14ac:dyDescent="0.3">
      <c r="A265" s="77"/>
      <c r="B265" s="68" t="s">
        <v>13</v>
      </c>
      <c r="C265" s="52" t="s">
        <v>42</v>
      </c>
      <c r="D265" s="26">
        <v>29</v>
      </c>
      <c r="E265" s="25">
        <v>25</v>
      </c>
      <c r="F265" s="27">
        <v>8</v>
      </c>
    </row>
    <row r="266" spans="1:6" x14ac:dyDescent="0.25">
      <c r="A266" s="77"/>
      <c r="B266" s="69" t="s">
        <v>14</v>
      </c>
      <c r="C266" s="43" t="s">
        <v>0</v>
      </c>
      <c r="D266" s="44">
        <v>2096</v>
      </c>
      <c r="E266" s="44">
        <v>2533</v>
      </c>
      <c r="F266" s="50">
        <v>7102</v>
      </c>
    </row>
    <row r="267" spans="1:6" ht="15.75" thickBot="1" x14ac:dyDescent="0.3">
      <c r="A267" s="77"/>
      <c r="B267" s="68" t="s">
        <v>14</v>
      </c>
      <c r="C267" s="43" t="s">
        <v>42</v>
      </c>
      <c r="D267" s="44">
        <v>9</v>
      </c>
      <c r="E267" s="44">
        <v>9</v>
      </c>
      <c r="F267" s="50">
        <v>59</v>
      </c>
    </row>
    <row r="268" spans="1:6" x14ac:dyDescent="0.25">
      <c r="A268" s="77"/>
      <c r="B268" s="69" t="s">
        <v>48</v>
      </c>
      <c r="C268" s="58" t="s">
        <v>0</v>
      </c>
      <c r="D268" s="59">
        <v>228</v>
      </c>
      <c r="E268" s="59">
        <v>135</v>
      </c>
      <c r="F268" s="32">
        <v>817</v>
      </c>
    </row>
    <row r="269" spans="1:6" ht="15.75" thickBot="1" x14ac:dyDescent="0.3">
      <c r="A269" s="77"/>
      <c r="B269" s="68" t="s">
        <v>48</v>
      </c>
      <c r="C269" s="52" t="s">
        <v>42</v>
      </c>
      <c r="D269" s="26">
        <v>195</v>
      </c>
      <c r="E269" s="25">
        <v>27</v>
      </c>
      <c r="F269" s="27">
        <v>32</v>
      </c>
    </row>
    <row r="270" spans="1:6" x14ac:dyDescent="0.25">
      <c r="A270" s="77"/>
      <c r="B270" s="69" t="s">
        <v>15</v>
      </c>
      <c r="C270" s="58" t="s">
        <v>0</v>
      </c>
      <c r="D270" s="59">
        <v>1</v>
      </c>
      <c r="E270" s="59"/>
      <c r="F270" s="32">
        <v>6</v>
      </c>
    </row>
    <row r="271" spans="1:6" ht="15.75" thickBot="1" x14ac:dyDescent="0.3">
      <c r="A271" s="77"/>
      <c r="B271" s="68" t="s">
        <v>15</v>
      </c>
      <c r="C271" s="52" t="s">
        <v>42</v>
      </c>
      <c r="D271" s="26">
        <v>1</v>
      </c>
      <c r="E271" s="25"/>
      <c r="F271" s="27"/>
    </row>
    <row r="272" spans="1:6" ht="15.75" thickBot="1" x14ac:dyDescent="0.3">
      <c r="A272" s="77"/>
      <c r="B272" s="61" t="s">
        <v>16</v>
      </c>
      <c r="C272" s="55" t="s">
        <v>0</v>
      </c>
      <c r="D272" s="28"/>
      <c r="E272" s="28"/>
      <c r="F272" s="29">
        <v>2</v>
      </c>
    </row>
    <row r="273" spans="1:6" x14ac:dyDescent="0.25">
      <c r="A273" s="77"/>
      <c r="B273" s="67" t="s">
        <v>17</v>
      </c>
      <c r="C273" s="51" t="s">
        <v>42</v>
      </c>
      <c r="D273" s="53">
        <v>5</v>
      </c>
      <c r="E273" s="53">
        <v>1</v>
      </c>
      <c r="F273" s="31"/>
    </row>
    <row r="274" spans="1:6" ht="15.75" thickBot="1" x14ac:dyDescent="0.3">
      <c r="A274" s="77"/>
      <c r="B274" s="68" t="s">
        <v>17</v>
      </c>
      <c r="C274" s="52" t="s">
        <v>0</v>
      </c>
      <c r="D274" s="26">
        <v>6</v>
      </c>
      <c r="E274" s="25">
        <v>7</v>
      </c>
      <c r="F274" s="27">
        <v>18</v>
      </c>
    </row>
    <row r="275" spans="1:6" x14ac:dyDescent="0.25">
      <c r="A275" s="77"/>
      <c r="B275" s="69" t="s">
        <v>18</v>
      </c>
      <c r="C275" s="58" t="s">
        <v>0</v>
      </c>
      <c r="D275" s="59">
        <v>576</v>
      </c>
      <c r="E275" s="59">
        <v>1205</v>
      </c>
      <c r="F275" s="32">
        <v>4104</v>
      </c>
    </row>
    <row r="276" spans="1:6" ht="15.75" thickBot="1" x14ac:dyDescent="0.3">
      <c r="A276" s="77"/>
      <c r="B276" s="68" t="s">
        <v>18</v>
      </c>
      <c r="C276" s="52" t="s">
        <v>42</v>
      </c>
      <c r="D276" s="26">
        <v>294</v>
      </c>
      <c r="E276" s="25">
        <v>98</v>
      </c>
      <c r="F276" s="27">
        <v>62</v>
      </c>
    </row>
    <row r="277" spans="1:6" x14ac:dyDescent="0.25">
      <c r="A277" s="77"/>
      <c r="B277" s="69" t="s">
        <v>19</v>
      </c>
      <c r="C277" s="58" t="s">
        <v>0</v>
      </c>
      <c r="D277" s="59">
        <v>1474</v>
      </c>
      <c r="E277" s="59">
        <v>1203</v>
      </c>
      <c r="F277" s="32">
        <v>7560</v>
      </c>
    </row>
    <row r="278" spans="1:6" ht="15.75" thickBot="1" x14ac:dyDescent="0.3">
      <c r="A278" s="77"/>
      <c r="B278" s="68" t="s">
        <v>19</v>
      </c>
      <c r="C278" s="52" t="s">
        <v>42</v>
      </c>
      <c r="D278" s="26">
        <v>1389</v>
      </c>
      <c r="E278" s="25">
        <v>951</v>
      </c>
      <c r="F278" s="27">
        <v>3612</v>
      </c>
    </row>
    <row r="279" spans="1:6" x14ac:dyDescent="0.25">
      <c r="A279" s="77"/>
      <c r="B279" s="69" t="s">
        <v>20</v>
      </c>
      <c r="C279" s="43" t="s">
        <v>0</v>
      </c>
      <c r="D279" s="44">
        <v>9</v>
      </c>
      <c r="E279" s="44">
        <v>5</v>
      </c>
      <c r="F279" s="50">
        <v>49</v>
      </c>
    </row>
    <row r="280" spans="1:6" ht="15.75" thickBot="1" x14ac:dyDescent="0.3">
      <c r="A280" s="77"/>
      <c r="B280" s="68" t="s">
        <v>20</v>
      </c>
      <c r="C280" s="43" t="s">
        <v>42</v>
      </c>
      <c r="D280" s="44">
        <v>11</v>
      </c>
      <c r="E280" s="44">
        <v>4</v>
      </c>
      <c r="F280" s="50">
        <v>6</v>
      </c>
    </row>
    <row r="281" spans="1:6" x14ac:dyDescent="0.25">
      <c r="A281" s="77"/>
      <c r="B281" s="69" t="s">
        <v>21</v>
      </c>
      <c r="C281" s="58" t="s">
        <v>0</v>
      </c>
      <c r="D281" s="59">
        <v>89</v>
      </c>
      <c r="E281" s="59">
        <v>44</v>
      </c>
      <c r="F281" s="32">
        <v>252</v>
      </c>
    </row>
    <row r="282" spans="1:6" ht="15.75" thickBot="1" x14ac:dyDescent="0.3">
      <c r="A282" s="77"/>
      <c r="B282" s="68" t="s">
        <v>21</v>
      </c>
      <c r="C282" s="52" t="s">
        <v>42</v>
      </c>
      <c r="D282" s="26">
        <v>84</v>
      </c>
      <c r="E282" s="25">
        <v>17</v>
      </c>
      <c r="F282" s="27">
        <v>16</v>
      </c>
    </row>
    <row r="283" spans="1:6" x14ac:dyDescent="0.25">
      <c r="A283" s="77"/>
      <c r="B283" s="69" t="s">
        <v>22</v>
      </c>
      <c r="C283" s="43" t="s">
        <v>0</v>
      </c>
      <c r="D283" s="44">
        <v>2854</v>
      </c>
      <c r="E283" s="44">
        <v>2291</v>
      </c>
      <c r="F283" s="50">
        <v>27681</v>
      </c>
    </row>
    <row r="284" spans="1:6" ht="15.75" thickBot="1" x14ac:dyDescent="0.3">
      <c r="A284" s="77"/>
      <c r="B284" s="68" t="s">
        <v>22</v>
      </c>
      <c r="C284" s="43" t="s">
        <v>42</v>
      </c>
      <c r="D284" s="44">
        <v>2508</v>
      </c>
      <c r="E284" s="44">
        <v>624</v>
      </c>
      <c r="F284" s="50">
        <v>706</v>
      </c>
    </row>
    <row r="285" spans="1:6" x14ac:dyDescent="0.25">
      <c r="A285" s="77"/>
      <c r="B285" s="69" t="s">
        <v>23</v>
      </c>
      <c r="C285" s="58" t="s">
        <v>0</v>
      </c>
      <c r="D285" s="59">
        <v>2</v>
      </c>
      <c r="E285" s="59"/>
      <c r="F285" s="32">
        <v>10</v>
      </c>
    </row>
    <row r="286" spans="1:6" ht="15.75" thickBot="1" x14ac:dyDescent="0.3">
      <c r="A286" s="77"/>
      <c r="B286" s="68" t="s">
        <v>23</v>
      </c>
      <c r="C286" s="52" t="s">
        <v>42</v>
      </c>
      <c r="D286" s="26"/>
      <c r="E286" s="25"/>
      <c r="F286" s="27">
        <v>2</v>
      </c>
    </row>
    <row r="287" spans="1:6" x14ac:dyDescent="0.25">
      <c r="A287" s="77"/>
      <c r="B287" s="69" t="s">
        <v>24</v>
      </c>
      <c r="C287" s="43" t="s">
        <v>42</v>
      </c>
      <c r="D287" s="44">
        <v>163</v>
      </c>
      <c r="E287" s="44">
        <v>12</v>
      </c>
      <c r="F287" s="50">
        <v>31</v>
      </c>
    </row>
    <row r="288" spans="1:6" ht="15.75" thickBot="1" x14ac:dyDescent="0.3">
      <c r="A288" s="77"/>
      <c r="B288" s="68" t="s">
        <v>24</v>
      </c>
      <c r="C288" s="43" t="s">
        <v>0</v>
      </c>
      <c r="D288" s="44">
        <v>229</v>
      </c>
      <c r="E288" s="44">
        <v>124</v>
      </c>
      <c r="F288" s="50">
        <v>1192</v>
      </c>
    </row>
    <row r="289" spans="1:6" x14ac:dyDescent="0.25">
      <c r="A289" s="77"/>
      <c r="B289" s="69" t="s">
        <v>46</v>
      </c>
      <c r="C289" s="58" t="s">
        <v>42</v>
      </c>
      <c r="D289" s="59">
        <v>41</v>
      </c>
      <c r="E289" s="59"/>
      <c r="F289" s="32">
        <v>1</v>
      </c>
    </row>
    <row r="290" spans="1:6" ht="15.75" thickBot="1" x14ac:dyDescent="0.3">
      <c r="A290" s="77"/>
      <c r="B290" s="68" t="s">
        <v>46</v>
      </c>
      <c r="C290" s="52" t="s">
        <v>0</v>
      </c>
      <c r="D290" s="26">
        <v>40</v>
      </c>
      <c r="E290" s="25">
        <v>5</v>
      </c>
      <c r="F290" s="27">
        <v>7</v>
      </c>
    </row>
    <row r="291" spans="1:6" x14ac:dyDescent="0.25">
      <c r="A291" s="77"/>
      <c r="B291" s="69" t="s">
        <v>25</v>
      </c>
      <c r="C291" s="58" t="s">
        <v>0</v>
      </c>
      <c r="D291" s="59">
        <v>110</v>
      </c>
      <c r="E291" s="59">
        <v>44</v>
      </c>
      <c r="F291" s="32">
        <v>186</v>
      </c>
    </row>
    <row r="292" spans="1:6" ht="15.75" thickBot="1" x14ac:dyDescent="0.3">
      <c r="A292" s="77"/>
      <c r="B292" s="68" t="s">
        <v>25</v>
      </c>
      <c r="C292" s="52" t="s">
        <v>42</v>
      </c>
      <c r="D292" s="26">
        <v>110</v>
      </c>
      <c r="E292" s="25">
        <v>9</v>
      </c>
      <c r="F292" s="27">
        <v>9</v>
      </c>
    </row>
    <row r="293" spans="1:6" x14ac:dyDescent="0.25">
      <c r="A293" s="77"/>
      <c r="B293" s="69" t="s">
        <v>26</v>
      </c>
      <c r="C293" s="43" t="s">
        <v>0</v>
      </c>
      <c r="D293" s="44">
        <v>593</v>
      </c>
      <c r="E293" s="44">
        <v>421</v>
      </c>
      <c r="F293" s="50">
        <v>4087</v>
      </c>
    </row>
    <row r="294" spans="1:6" ht="15.6" customHeight="1" thickBot="1" x14ac:dyDescent="0.3">
      <c r="A294" s="77"/>
      <c r="B294" s="68" t="s">
        <v>26</v>
      </c>
      <c r="C294" s="43" t="s">
        <v>42</v>
      </c>
      <c r="D294" s="44">
        <v>557</v>
      </c>
      <c r="E294" s="44">
        <v>159</v>
      </c>
      <c r="F294" s="50">
        <v>109</v>
      </c>
    </row>
    <row r="295" spans="1:6" x14ac:dyDescent="0.25">
      <c r="A295" s="77"/>
      <c r="B295" s="69" t="s">
        <v>27</v>
      </c>
      <c r="C295" s="58" t="s">
        <v>0</v>
      </c>
      <c r="D295" s="59"/>
      <c r="E295" s="59"/>
      <c r="F295" s="32">
        <v>1</v>
      </c>
    </row>
    <row r="296" spans="1:6" ht="15.75" thickBot="1" x14ac:dyDescent="0.3">
      <c r="A296" s="77"/>
      <c r="B296" s="68" t="s">
        <v>27</v>
      </c>
      <c r="C296" s="52" t="s">
        <v>42</v>
      </c>
      <c r="D296" s="26"/>
      <c r="E296" s="25">
        <v>6</v>
      </c>
      <c r="F296" s="27"/>
    </row>
    <row r="297" spans="1:6" x14ac:dyDescent="0.25">
      <c r="A297" s="77"/>
      <c r="B297" s="69" t="s">
        <v>28</v>
      </c>
      <c r="C297" s="43" t="s">
        <v>0</v>
      </c>
      <c r="D297" s="44">
        <v>197</v>
      </c>
      <c r="E297" s="44">
        <v>186</v>
      </c>
      <c r="F297" s="50">
        <v>1725</v>
      </c>
    </row>
    <row r="298" spans="1:6" ht="15.75" thickBot="1" x14ac:dyDescent="0.3">
      <c r="A298" s="77"/>
      <c r="B298" s="68" t="s">
        <v>28</v>
      </c>
      <c r="C298" s="43" t="s">
        <v>42</v>
      </c>
      <c r="D298" s="44">
        <v>164</v>
      </c>
      <c r="E298" s="44">
        <v>65</v>
      </c>
      <c r="F298" s="50">
        <v>129</v>
      </c>
    </row>
    <row r="299" spans="1:6" x14ac:dyDescent="0.25">
      <c r="A299" s="77"/>
      <c r="B299" s="69" t="s">
        <v>47</v>
      </c>
      <c r="C299" s="58" t="s">
        <v>0</v>
      </c>
      <c r="D299" s="59"/>
      <c r="E299" s="59"/>
      <c r="F299" s="32">
        <v>10</v>
      </c>
    </row>
    <row r="300" spans="1:6" ht="15.75" thickBot="1" x14ac:dyDescent="0.3">
      <c r="A300" s="77"/>
      <c r="B300" s="68" t="s">
        <v>47</v>
      </c>
      <c r="C300" s="52" t="s">
        <v>42</v>
      </c>
      <c r="D300" s="26"/>
      <c r="E300" s="25">
        <v>1</v>
      </c>
      <c r="F300" s="27"/>
    </row>
    <row r="301" spans="1:6" x14ac:dyDescent="0.25">
      <c r="A301" s="77"/>
      <c r="B301" s="69" t="s">
        <v>29</v>
      </c>
      <c r="C301" s="43" t="s">
        <v>0</v>
      </c>
      <c r="D301" s="44">
        <v>5737</v>
      </c>
      <c r="E301" s="44">
        <v>4934</v>
      </c>
      <c r="F301" s="50">
        <v>14322</v>
      </c>
    </row>
    <row r="302" spans="1:6" ht="15.75" thickBot="1" x14ac:dyDescent="0.3">
      <c r="A302" s="78"/>
      <c r="B302" s="68" t="s">
        <v>29</v>
      </c>
      <c r="C302" s="52" t="s">
        <v>42</v>
      </c>
      <c r="D302" s="25">
        <v>5504</v>
      </c>
      <c r="E302" s="25">
        <v>851</v>
      </c>
      <c r="F302" s="27">
        <v>349</v>
      </c>
    </row>
    <row r="303" spans="1:6" x14ac:dyDescent="0.25">
      <c r="A303" s="71" t="s">
        <v>35</v>
      </c>
      <c r="B303" s="69" t="s">
        <v>50</v>
      </c>
      <c r="C303" s="58" t="s">
        <v>0</v>
      </c>
      <c r="D303" s="59">
        <v>2</v>
      </c>
      <c r="E303" s="59">
        <v>19</v>
      </c>
      <c r="F303" s="32"/>
    </row>
    <row r="304" spans="1:6" ht="15.75" thickBot="1" x14ac:dyDescent="0.3">
      <c r="A304" s="72"/>
      <c r="B304" s="68"/>
      <c r="C304" s="52" t="s">
        <v>42</v>
      </c>
      <c r="D304" s="26"/>
      <c r="E304" s="25">
        <v>2</v>
      </c>
      <c r="F304" s="27">
        <v>2</v>
      </c>
    </row>
    <row r="305" spans="1:6" x14ac:dyDescent="0.25">
      <c r="A305" s="72"/>
      <c r="B305" s="79" t="s">
        <v>43</v>
      </c>
      <c r="C305" s="58" t="s">
        <v>0</v>
      </c>
      <c r="D305" s="59"/>
      <c r="E305" s="59"/>
      <c r="F305" s="32">
        <v>3</v>
      </c>
    </row>
    <row r="306" spans="1:6" ht="15.75" thickBot="1" x14ac:dyDescent="0.3">
      <c r="A306" s="72"/>
      <c r="B306" s="80"/>
      <c r="C306" s="52" t="s">
        <v>42</v>
      </c>
      <c r="D306" s="26"/>
      <c r="E306" s="25">
        <v>1</v>
      </c>
      <c r="F306" s="27"/>
    </row>
    <row r="307" spans="1:6" ht="15.75" thickBot="1" x14ac:dyDescent="0.3">
      <c r="A307" s="72"/>
      <c r="B307" s="61" t="s">
        <v>3</v>
      </c>
      <c r="C307" s="55" t="s">
        <v>0</v>
      </c>
      <c r="D307" s="28"/>
      <c r="E307" s="28"/>
      <c r="F307" s="29">
        <v>1</v>
      </c>
    </row>
    <row r="308" spans="1:6" x14ac:dyDescent="0.25">
      <c r="A308" s="72"/>
      <c r="B308" s="67" t="s">
        <v>44</v>
      </c>
      <c r="C308" s="51" t="s">
        <v>42</v>
      </c>
      <c r="D308" s="53"/>
      <c r="E308" s="53"/>
      <c r="F308" s="31">
        <v>2</v>
      </c>
    </row>
    <row r="309" spans="1:6" ht="15.75" thickBot="1" x14ac:dyDescent="0.3">
      <c r="A309" s="72"/>
      <c r="B309" s="68"/>
      <c r="C309" s="52" t="s">
        <v>0</v>
      </c>
      <c r="D309" s="26"/>
      <c r="E309" s="25"/>
      <c r="F309" s="27">
        <v>8</v>
      </c>
    </row>
    <row r="310" spans="1:6" x14ac:dyDescent="0.25">
      <c r="A310" s="72"/>
      <c r="B310" s="69" t="s">
        <v>6</v>
      </c>
      <c r="C310" s="58" t="s">
        <v>42</v>
      </c>
      <c r="D310" s="59"/>
      <c r="E310" s="59"/>
      <c r="F310" s="32">
        <v>1</v>
      </c>
    </row>
    <row r="311" spans="1:6" ht="15.75" thickBot="1" x14ac:dyDescent="0.3">
      <c r="A311" s="72"/>
      <c r="B311" s="68"/>
      <c r="C311" s="52" t="s">
        <v>0</v>
      </c>
      <c r="D311" s="26">
        <v>1</v>
      </c>
      <c r="E311" s="25"/>
      <c r="F311" s="27">
        <v>3</v>
      </c>
    </row>
    <row r="312" spans="1:6" x14ac:dyDescent="0.25">
      <c r="A312" s="72"/>
      <c r="B312" s="69" t="s">
        <v>7</v>
      </c>
      <c r="C312" s="58" t="s">
        <v>0</v>
      </c>
      <c r="D312" s="59">
        <v>1</v>
      </c>
      <c r="E312" s="59"/>
      <c r="F312" s="32">
        <v>93</v>
      </c>
    </row>
    <row r="313" spans="1:6" ht="15.75" thickBot="1" x14ac:dyDescent="0.3">
      <c r="A313" s="72"/>
      <c r="B313" s="68"/>
      <c r="C313" s="52" t="s">
        <v>42</v>
      </c>
      <c r="D313" s="26">
        <v>1</v>
      </c>
      <c r="E313" s="25"/>
      <c r="F313" s="27">
        <v>2</v>
      </c>
    </row>
    <row r="314" spans="1:6" ht="15.75" thickBot="1" x14ac:dyDescent="0.3">
      <c r="A314" s="72"/>
      <c r="B314" s="61" t="s">
        <v>8</v>
      </c>
      <c r="C314" s="55" t="s">
        <v>42</v>
      </c>
      <c r="D314" s="28"/>
      <c r="E314" s="56">
        <v>2</v>
      </c>
      <c r="F314" s="29">
        <v>1</v>
      </c>
    </row>
    <row r="315" spans="1:6" x14ac:dyDescent="0.25">
      <c r="A315" s="72"/>
      <c r="B315" s="67" t="s">
        <v>9</v>
      </c>
      <c r="C315" s="51" t="s">
        <v>0</v>
      </c>
      <c r="D315" s="53"/>
      <c r="E315" s="53"/>
      <c r="F315" s="31">
        <v>11</v>
      </c>
    </row>
    <row r="316" spans="1:6" ht="15.75" thickBot="1" x14ac:dyDescent="0.3">
      <c r="A316" s="72"/>
      <c r="B316" s="68"/>
      <c r="C316" s="52" t="s">
        <v>42</v>
      </c>
      <c r="D316" s="26"/>
      <c r="E316" s="25"/>
      <c r="F316" s="27">
        <v>1</v>
      </c>
    </row>
    <row r="317" spans="1:6" ht="15.75" thickBot="1" x14ac:dyDescent="0.3">
      <c r="A317" s="72"/>
      <c r="B317" s="61" t="s">
        <v>68</v>
      </c>
      <c r="C317" s="55" t="s">
        <v>0</v>
      </c>
      <c r="D317" s="28"/>
      <c r="E317" s="28"/>
      <c r="F317" s="29">
        <v>3</v>
      </c>
    </row>
    <row r="318" spans="1:6" x14ac:dyDescent="0.25">
      <c r="A318" s="72"/>
      <c r="B318" s="67" t="s">
        <v>69</v>
      </c>
      <c r="C318" s="51" t="s">
        <v>0</v>
      </c>
      <c r="D318" s="53"/>
      <c r="E318" s="53"/>
      <c r="F318" s="31">
        <v>28</v>
      </c>
    </row>
    <row r="319" spans="1:6" ht="15.75" thickBot="1" x14ac:dyDescent="0.3">
      <c r="A319" s="72"/>
      <c r="B319" s="68" t="s">
        <v>69</v>
      </c>
      <c r="C319" s="52" t="s">
        <v>42</v>
      </c>
      <c r="D319" s="26"/>
      <c r="E319" s="25"/>
      <c r="F319" s="27">
        <v>2</v>
      </c>
    </row>
    <row r="320" spans="1:6" ht="15.75" thickBot="1" x14ac:dyDescent="0.3">
      <c r="A320" s="72"/>
      <c r="B320" s="61" t="s">
        <v>10</v>
      </c>
      <c r="C320" s="55" t="s">
        <v>0</v>
      </c>
      <c r="D320" s="28"/>
      <c r="E320" s="28"/>
      <c r="F320" s="29">
        <v>3</v>
      </c>
    </row>
    <row r="321" spans="1:6" x14ac:dyDescent="0.25">
      <c r="A321" s="72"/>
      <c r="B321" s="67" t="s">
        <v>11</v>
      </c>
      <c r="C321" s="51" t="s">
        <v>42</v>
      </c>
      <c r="D321" s="53">
        <v>1209</v>
      </c>
      <c r="E321" s="53">
        <v>387</v>
      </c>
      <c r="F321" s="31">
        <v>130</v>
      </c>
    </row>
    <row r="322" spans="1:6" ht="15.75" thickBot="1" x14ac:dyDescent="0.3">
      <c r="A322" s="72"/>
      <c r="B322" s="68" t="s">
        <v>11</v>
      </c>
      <c r="C322" s="52" t="s">
        <v>0</v>
      </c>
      <c r="D322" s="26">
        <v>1248</v>
      </c>
      <c r="E322" s="25">
        <v>636</v>
      </c>
      <c r="F322" s="27">
        <v>2699</v>
      </c>
    </row>
    <row r="323" spans="1:6" ht="15.75" thickBot="1" x14ac:dyDescent="0.3">
      <c r="A323" s="72"/>
      <c r="B323" s="61" t="s">
        <v>12</v>
      </c>
      <c r="C323" s="55" t="s">
        <v>0</v>
      </c>
      <c r="D323" s="28">
        <v>1</v>
      </c>
      <c r="E323" s="28"/>
      <c r="F323" s="29">
        <v>1</v>
      </c>
    </row>
    <row r="324" spans="1:6" x14ac:dyDescent="0.25">
      <c r="A324" s="72"/>
      <c r="B324" s="67" t="s">
        <v>70</v>
      </c>
      <c r="C324" s="58" t="s">
        <v>42</v>
      </c>
      <c r="D324" s="59">
        <v>2</v>
      </c>
      <c r="E324" s="59"/>
      <c r="F324" s="32"/>
    </row>
    <row r="325" spans="1:6" ht="15.75" thickBot="1" x14ac:dyDescent="0.3">
      <c r="A325" s="72"/>
      <c r="B325" s="68" t="s">
        <v>70</v>
      </c>
      <c r="C325" s="52" t="s">
        <v>0</v>
      </c>
      <c r="D325" s="26">
        <v>3</v>
      </c>
      <c r="E325" s="25">
        <v>1</v>
      </c>
      <c r="F325" s="27">
        <v>6</v>
      </c>
    </row>
    <row r="326" spans="1:6" x14ac:dyDescent="0.25">
      <c r="A326" s="72"/>
      <c r="B326" s="67" t="s">
        <v>71</v>
      </c>
      <c r="C326" s="58" t="s">
        <v>0</v>
      </c>
      <c r="D326" s="59">
        <v>292</v>
      </c>
      <c r="E326" s="59">
        <v>109</v>
      </c>
      <c r="F326" s="32">
        <v>1720</v>
      </c>
    </row>
    <row r="327" spans="1:6" ht="15.75" thickBot="1" x14ac:dyDescent="0.3">
      <c r="A327" s="72"/>
      <c r="B327" s="68" t="s">
        <v>71</v>
      </c>
      <c r="C327" s="52" t="s">
        <v>42</v>
      </c>
      <c r="D327" s="26">
        <v>306</v>
      </c>
      <c r="E327" s="25">
        <v>65</v>
      </c>
      <c r="F327" s="27">
        <v>41</v>
      </c>
    </row>
    <row r="328" spans="1:6" ht="30.75" thickBot="1" x14ac:dyDescent="0.3">
      <c r="A328" s="72"/>
      <c r="B328" s="61" t="s">
        <v>13</v>
      </c>
      <c r="C328" s="55" t="s">
        <v>0</v>
      </c>
      <c r="D328" s="28"/>
      <c r="E328" s="28"/>
      <c r="F328" s="29">
        <v>1</v>
      </c>
    </row>
    <row r="329" spans="1:6" x14ac:dyDescent="0.25">
      <c r="A329" s="72"/>
      <c r="B329" s="67" t="s">
        <v>14</v>
      </c>
      <c r="C329" s="58" t="s">
        <v>0</v>
      </c>
      <c r="D329" s="59"/>
      <c r="E329" s="59"/>
      <c r="F329" s="32">
        <v>21</v>
      </c>
    </row>
    <row r="330" spans="1:6" ht="15.75" thickBot="1" x14ac:dyDescent="0.3">
      <c r="A330" s="72"/>
      <c r="B330" s="68" t="s">
        <v>14</v>
      </c>
      <c r="C330" s="52" t="s">
        <v>42</v>
      </c>
      <c r="D330" s="26"/>
      <c r="E330" s="25"/>
      <c r="F330" s="27">
        <v>5</v>
      </c>
    </row>
    <row r="331" spans="1:6" ht="15.75" thickBot="1" x14ac:dyDescent="0.3">
      <c r="A331" s="72"/>
      <c r="B331" s="61" t="s">
        <v>48</v>
      </c>
      <c r="C331" s="55" t="s">
        <v>0</v>
      </c>
      <c r="D331" s="28"/>
      <c r="E331" s="28">
        <v>1</v>
      </c>
      <c r="F331" s="29"/>
    </row>
    <row r="332" spans="1:6" x14ac:dyDescent="0.25">
      <c r="A332" s="72"/>
      <c r="B332" s="67" t="s">
        <v>18</v>
      </c>
      <c r="C332" s="58" t="s">
        <v>0</v>
      </c>
      <c r="D332" s="59"/>
      <c r="E332" s="59">
        <v>4</v>
      </c>
      <c r="F332" s="32">
        <v>18</v>
      </c>
    </row>
    <row r="333" spans="1:6" ht="15.75" thickBot="1" x14ac:dyDescent="0.3">
      <c r="A333" s="72"/>
      <c r="B333" s="68" t="s">
        <v>18</v>
      </c>
      <c r="C333" s="52" t="s">
        <v>42</v>
      </c>
      <c r="D333" s="26"/>
      <c r="E333" s="25">
        <v>2</v>
      </c>
      <c r="F333" s="27">
        <v>2</v>
      </c>
    </row>
    <row r="334" spans="1:6" x14ac:dyDescent="0.25">
      <c r="A334" s="72"/>
      <c r="B334" s="67" t="s">
        <v>19</v>
      </c>
      <c r="C334" s="58" t="s">
        <v>0</v>
      </c>
      <c r="D334" s="59">
        <v>113</v>
      </c>
      <c r="E334" s="59">
        <v>102</v>
      </c>
      <c r="F334" s="32">
        <v>408</v>
      </c>
    </row>
    <row r="335" spans="1:6" ht="15.75" thickBot="1" x14ac:dyDescent="0.3">
      <c r="A335" s="72"/>
      <c r="B335" s="68" t="s">
        <v>19</v>
      </c>
      <c r="C335" s="52" t="s">
        <v>42</v>
      </c>
      <c r="D335" s="26">
        <v>110</v>
      </c>
      <c r="E335" s="25">
        <v>50</v>
      </c>
      <c r="F335" s="27">
        <v>86</v>
      </c>
    </row>
    <row r="336" spans="1:6" x14ac:dyDescent="0.25">
      <c r="A336" s="72"/>
      <c r="B336" s="67" t="s">
        <v>22</v>
      </c>
      <c r="C336" s="58" t="s">
        <v>0</v>
      </c>
      <c r="D336" s="59">
        <v>3</v>
      </c>
      <c r="E336" s="59">
        <v>10</v>
      </c>
      <c r="F336" s="32">
        <v>22</v>
      </c>
    </row>
    <row r="337" spans="1:6" ht="15.75" thickBot="1" x14ac:dyDescent="0.3">
      <c r="A337" s="72"/>
      <c r="B337" s="68" t="s">
        <v>22</v>
      </c>
      <c r="C337" s="52" t="s">
        <v>42</v>
      </c>
      <c r="D337" s="26">
        <v>3</v>
      </c>
      <c r="E337" s="25"/>
      <c r="F337" s="27">
        <v>1</v>
      </c>
    </row>
    <row r="338" spans="1:6" ht="15.75" thickBot="1" x14ac:dyDescent="0.3">
      <c r="A338" s="72"/>
      <c r="B338" s="61" t="s">
        <v>24</v>
      </c>
      <c r="C338" s="55" t="s">
        <v>0</v>
      </c>
      <c r="D338" s="28"/>
      <c r="E338" s="28"/>
      <c r="F338" s="29">
        <v>5</v>
      </c>
    </row>
    <row r="339" spans="1:6" x14ac:dyDescent="0.25">
      <c r="A339" s="72"/>
      <c r="B339" s="67" t="s">
        <v>25</v>
      </c>
      <c r="C339" s="58" t="s">
        <v>0</v>
      </c>
      <c r="D339" s="59">
        <v>1</v>
      </c>
      <c r="E339" s="59"/>
      <c r="F339" s="32">
        <v>1</v>
      </c>
    </row>
    <row r="340" spans="1:6" ht="15.75" thickBot="1" x14ac:dyDescent="0.3">
      <c r="A340" s="72"/>
      <c r="B340" s="68" t="s">
        <v>25</v>
      </c>
      <c r="C340" s="52" t="s">
        <v>42</v>
      </c>
      <c r="D340" s="26">
        <v>1</v>
      </c>
      <c r="E340" s="25"/>
      <c r="F340" s="27">
        <v>1</v>
      </c>
    </row>
    <row r="341" spans="1:6" ht="15.75" thickBot="1" x14ac:dyDescent="0.3">
      <c r="A341" s="72"/>
      <c r="B341" s="61" t="s">
        <v>28</v>
      </c>
      <c r="C341" s="55" t="s">
        <v>42</v>
      </c>
      <c r="D341" s="28"/>
      <c r="E341" s="28"/>
      <c r="F341" s="29">
        <v>1</v>
      </c>
    </row>
    <row r="342" spans="1:6" ht="15.75" thickBot="1" x14ac:dyDescent="0.3">
      <c r="A342" s="72"/>
      <c r="B342" s="61" t="s">
        <v>47</v>
      </c>
      <c r="C342" s="55" t="s">
        <v>0</v>
      </c>
      <c r="D342" s="28"/>
      <c r="E342" s="28"/>
      <c r="F342" s="29">
        <v>1</v>
      </c>
    </row>
    <row r="343" spans="1:6" x14ac:dyDescent="0.25">
      <c r="A343" s="72"/>
      <c r="B343" s="67" t="s">
        <v>29</v>
      </c>
      <c r="C343" s="58" t="s">
        <v>0</v>
      </c>
      <c r="D343" s="59">
        <v>31</v>
      </c>
      <c r="E343" s="59">
        <v>12</v>
      </c>
      <c r="F343" s="32">
        <v>92</v>
      </c>
    </row>
    <row r="344" spans="1:6" ht="15.75" thickBot="1" x14ac:dyDescent="0.3">
      <c r="A344" s="75"/>
      <c r="B344" s="68" t="s">
        <v>29</v>
      </c>
      <c r="C344" s="52" t="s">
        <v>42</v>
      </c>
      <c r="D344" s="26">
        <v>37</v>
      </c>
      <c r="E344" s="25">
        <v>11</v>
      </c>
      <c r="F344" s="27">
        <v>10</v>
      </c>
    </row>
    <row r="345" spans="1:6" x14ac:dyDescent="0.25">
      <c r="A345" s="76" t="s">
        <v>36</v>
      </c>
      <c r="B345" s="67" t="s">
        <v>50</v>
      </c>
      <c r="C345" s="58" t="s">
        <v>42</v>
      </c>
      <c r="D345" s="59">
        <v>77</v>
      </c>
      <c r="E345" s="59">
        <v>45</v>
      </c>
      <c r="F345" s="32">
        <v>93</v>
      </c>
    </row>
    <row r="346" spans="1:6" ht="15.75" thickBot="1" x14ac:dyDescent="0.3">
      <c r="A346" s="77"/>
      <c r="B346" s="68" t="s">
        <v>50</v>
      </c>
      <c r="C346" s="52" t="s">
        <v>0</v>
      </c>
      <c r="D346" s="26">
        <v>80</v>
      </c>
      <c r="E346" s="25">
        <v>68</v>
      </c>
      <c r="F346" s="27">
        <v>310</v>
      </c>
    </row>
    <row r="347" spans="1:6" x14ac:dyDescent="0.25">
      <c r="A347" s="77"/>
      <c r="B347" s="62" t="s">
        <v>3</v>
      </c>
      <c r="C347" s="43" t="s">
        <v>0</v>
      </c>
      <c r="D347" s="45"/>
      <c r="E347" s="45"/>
      <c r="F347" s="50">
        <v>2</v>
      </c>
    </row>
    <row r="348" spans="1:6" ht="15.75" thickBot="1" x14ac:dyDescent="0.3">
      <c r="A348" s="77"/>
      <c r="B348" s="62" t="s">
        <v>73</v>
      </c>
      <c r="C348" s="43" t="s">
        <v>42</v>
      </c>
      <c r="D348" s="44">
        <v>1</v>
      </c>
      <c r="E348" s="45"/>
      <c r="F348" s="46"/>
    </row>
    <row r="349" spans="1:6" x14ac:dyDescent="0.25">
      <c r="A349" s="77"/>
      <c r="B349" s="67" t="s">
        <v>4</v>
      </c>
      <c r="C349" s="58" t="s">
        <v>0</v>
      </c>
      <c r="D349" s="59">
        <v>3</v>
      </c>
      <c r="E349" s="59"/>
      <c r="F349" s="32">
        <v>2</v>
      </c>
    </row>
    <row r="350" spans="1:6" ht="15.75" thickBot="1" x14ac:dyDescent="0.3">
      <c r="A350" s="77"/>
      <c r="B350" s="68" t="s">
        <v>4</v>
      </c>
      <c r="C350" s="52" t="s">
        <v>42</v>
      </c>
      <c r="D350" s="26">
        <v>4</v>
      </c>
      <c r="E350" s="25"/>
      <c r="F350" s="27"/>
    </row>
    <row r="351" spans="1:6" x14ac:dyDescent="0.25">
      <c r="A351" s="77"/>
      <c r="B351" s="67" t="s">
        <v>5</v>
      </c>
      <c r="C351" s="58" t="s">
        <v>0</v>
      </c>
      <c r="D351" s="59">
        <v>13</v>
      </c>
      <c r="E351" s="59">
        <v>12</v>
      </c>
      <c r="F351" s="32">
        <v>60</v>
      </c>
    </row>
    <row r="352" spans="1:6" ht="15.75" thickBot="1" x14ac:dyDescent="0.3">
      <c r="A352" s="77"/>
      <c r="B352" s="68" t="s">
        <v>5</v>
      </c>
      <c r="C352" s="52" t="s">
        <v>42</v>
      </c>
      <c r="D352" s="26">
        <v>12</v>
      </c>
      <c r="E352" s="25">
        <v>6</v>
      </c>
      <c r="F352" s="27">
        <v>3</v>
      </c>
    </row>
    <row r="353" spans="1:6" x14ac:dyDescent="0.25">
      <c r="A353" s="77"/>
      <c r="B353" s="67" t="s">
        <v>44</v>
      </c>
      <c r="C353" s="43" t="s">
        <v>0</v>
      </c>
      <c r="D353" s="44">
        <v>101</v>
      </c>
      <c r="E353" s="44">
        <v>74</v>
      </c>
      <c r="F353" s="50">
        <v>476</v>
      </c>
    </row>
    <row r="354" spans="1:6" ht="15.75" thickBot="1" x14ac:dyDescent="0.3">
      <c r="A354" s="77"/>
      <c r="B354" s="68" t="s">
        <v>44</v>
      </c>
      <c r="C354" s="43" t="s">
        <v>42</v>
      </c>
      <c r="D354" s="44">
        <v>88</v>
      </c>
      <c r="E354" s="44">
        <v>86</v>
      </c>
      <c r="F354" s="50">
        <v>259</v>
      </c>
    </row>
    <row r="355" spans="1:6" x14ac:dyDescent="0.25">
      <c r="A355" s="77"/>
      <c r="B355" s="67" t="s">
        <v>49</v>
      </c>
      <c r="C355" s="58" t="s">
        <v>0</v>
      </c>
      <c r="D355" s="59">
        <v>121</v>
      </c>
      <c r="E355" s="59">
        <v>150</v>
      </c>
      <c r="F355" s="32">
        <v>663</v>
      </c>
    </row>
    <row r="356" spans="1:6" ht="15.75" thickBot="1" x14ac:dyDescent="0.3">
      <c r="A356" s="77"/>
      <c r="B356" s="68" t="s">
        <v>49</v>
      </c>
      <c r="C356" s="52" t="s">
        <v>42</v>
      </c>
      <c r="D356" s="26">
        <v>127</v>
      </c>
      <c r="E356" s="25">
        <v>122</v>
      </c>
      <c r="F356" s="27">
        <v>437</v>
      </c>
    </row>
    <row r="357" spans="1:6" x14ac:dyDescent="0.25">
      <c r="A357" s="77"/>
      <c r="B357" s="67" t="s">
        <v>7</v>
      </c>
      <c r="C357" s="43" t="s">
        <v>0</v>
      </c>
      <c r="D357" s="44">
        <v>174</v>
      </c>
      <c r="E357" s="44">
        <v>84</v>
      </c>
      <c r="F357" s="50">
        <v>445</v>
      </c>
    </row>
    <row r="358" spans="1:6" ht="15.75" thickBot="1" x14ac:dyDescent="0.3">
      <c r="A358" s="77"/>
      <c r="B358" s="68" t="s">
        <v>7</v>
      </c>
      <c r="C358" s="43" t="s">
        <v>42</v>
      </c>
      <c r="D358" s="44">
        <v>149</v>
      </c>
      <c r="E358" s="44">
        <v>58</v>
      </c>
      <c r="F358" s="50">
        <v>94</v>
      </c>
    </row>
    <row r="359" spans="1:6" x14ac:dyDescent="0.25">
      <c r="A359" s="77"/>
      <c r="B359" s="67" t="s">
        <v>8</v>
      </c>
      <c r="C359" s="58" t="s">
        <v>0</v>
      </c>
      <c r="D359" s="59">
        <v>54</v>
      </c>
      <c r="E359" s="59">
        <v>53</v>
      </c>
      <c r="F359" s="32">
        <v>382</v>
      </c>
    </row>
    <row r="360" spans="1:6" ht="15.75" thickBot="1" x14ac:dyDescent="0.3">
      <c r="A360" s="77"/>
      <c r="B360" s="68" t="s">
        <v>8</v>
      </c>
      <c r="C360" s="52" t="s">
        <v>42</v>
      </c>
      <c r="D360" s="26">
        <v>54</v>
      </c>
      <c r="E360" s="25">
        <v>62</v>
      </c>
      <c r="F360" s="27">
        <v>223</v>
      </c>
    </row>
    <row r="361" spans="1:6" x14ac:dyDescent="0.25">
      <c r="A361" s="77"/>
      <c r="B361" s="67" t="s">
        <v>9</v>
      </c>
      <c r="C361" s="58" t="s">
        <v>0</v>
      </c>
      <c r="D361" s="59">
        <v>1250</v>
      </c>
      <c r="E361" s="59">
        <v>597</v>
      </c>
      <c r="F361" s="32">
        <v>691</v>
      </c>
    </row>
    <row r="362" spans="1:6" ht="15.75" thickBot="1" x14ac:dyDescent="0.3">
      <c r="A362" s="77"/>
      <c r="B362" s="68" t="s">
        <v>9</v>
      </c>
      <c r="C362" s="52" t="s">
        <v>42</v>
      </c>
      <c r="D362" s="26">
        <v>1547</v>
      </c>
      <c r="E362" s="25">
        <v>417</v>
      </c>
      <c r="F362" s="27">
        <v>36</v>
      </c>
    </row>
    <row r="363" spans="1:6" x14ac:dyDescent="0.25">
      <c r="A363" s="77"/>
      <c r="B363" s="67" t="s">
        <v>68</v>
      </c>
      <c r="C363" s="43" t="s">
        <v>0</v>
      </c>
      <c r="D363" s="44">
        <v>87</v>
      </c>
      <c r="E363" s="44">
        <v>45</v>
      </c>
      <c r="F363" s="50">
        <v>218</v>
      </c>
    </row>
    <row r="364" spans="1:6" ht="15.75" thickBot="1" x14ac:dyDescent="0.3">
      <c r="A364" s="77"/>
      <c r="B364" s="68" t="s">
        <v>68</v>
      </c>
      <c r="C364" s="43" t="s">
        <v>42</v>
      </c>
      <c r="D364" s="44">
        <v>99</v>
      </c>
      <c r="E364" s="44">
        <v>29</v>
      </c>
      <c r="F364" s="50">
        <v>3</v>
      </c>
    </row>
    <row r="365" spans="1:6" x14ac:dyDescent="0.25">
      <c r="A365" s="77"/>
      <c r="B365" s="67" t="s">
        <v>69</v>
      </c>
      <c r="C365" s="58" t="s">
        <v>0</v>
      </c>
      <c r="D365" s="59">
        <v>752</v>
      </c>
      <c r="E365" s="59">
        <v>408</v>
      </c>
      <c r="F365" s="32">
        <v>7217</v>
      </c>
    </row>
    <row r="366" spans="1:6" ht="15.75" thickBot="1" x14ac:dyDescent="0.3">
      <c r="A366" s="77"/>
      <c r="B366" s="68" t="s">
        <v>69</v>
      </c>
      <c r="C366" s="52" t="s">
        <v>42</v>
      </c>
      <c r="D366" s="26">
        <v>837</v>
      </c>
      <c r="E366" s="25">
        <v>70</v>
      </c>
      <c r="F366" s="27">
        <v>178</v>
      </c>
    </row>
    <row r="367" spans="1:6" x14ac:dyDescent="0.25">
      <c r="A367" s="77"/>
      <c r="B367" s="67" t="s">
        <v>10</v>
      </c>
      <c r="C367" s="43" t="s">
        <v>0</v>
      </c>
      <c r="D367" s="44">
        <v>8</v>
      </c>
      <c r="E367" s="44">
        <v>1</v>
      </c>
      <c r="F367" s="50">
        <v>5</v>
      </c>
    </row>
    <row r="368" spans="1:6" ht="15.75" thickBot="1" x14ac:dyDescent="0.3">
      <c r="A368" s="77"/>
      <c r="B368" s="68" t="s">
        <v>10</v>
      </c>
      <c r="C368" s="43" t="s">
        <v>42</v>
      </c>
      <c r="D368" s="44">
        <v>18</v>
      </c>
      <c r="E368" s="44">
        <v>1</v>
      </c>
      <c r="F368" s="46"/>
    </row>
    <row r="369" spans="1:6" x14ac:dyDescent="0.25">
      <c r="A369" s="77"/>
      <c r="B369" s="67" t="s">
        <v>11</v>
      </c>
      <c r="C369" s="58" t="s">
        <v>42</v>
      </c>
      <c r="D369" s="59">
        <v>11478</v>
      </c>
      <c r="E369" s="59">
        <v>2260</v>
      </c>
      <c r="F369" s="32">
        <v>1009</v>
      </c>
    </row>
    <row r="370" spans="1:6" ht="15.75" thickBot="1" x14ac:dyDescent="0.3">
      <c r="A370" s="77"/>
      <c r="B370" s="68" t="s">
        <v>11</v>
      </c>
      <c r="C370" s="52" t="s">
        <v>0</v>
      </c>
      <c r="D370" s="26">
        <v>11082</v>
      </c>
      <c r="E370" s="25">
        <v>5869</v>
      </c>
      <c r="F370" s="27">
        <v>18257</v>
      </c>
    </row>
    <row r="371" spans="1:6" x14ac:dyDescent="0.25">
      <c r="A371" s="77"/>
      <c r="B371" s="67" t="s">
        <v>12</v>
      </c>
      <c r="C371" s="43" t="s">
        <v>0</v>
      </c>
      <c r="D371" s="44">
        <v>1390</v>
      </c>
      <c r="E371" s="44">
        <v>1240</v>
      </c>
      <c r="F371" s="50">
        <v>5354</v>
      </c>
    </row>
    <row r="372" spans="1:6" ht="15.75" thickBot="1" x14ac:dyDescent="0.3">
      <c r="A372" s="77"/>
      <c r="B372" s="68" t="s">
        <v>12</v>
      </c>
      <c r="C372" s="43" t="s">
        <v>42</v>
      </c>
      <c r="D372" s="44">
        <v>735</v>
      </c>
      <c r="E372" s="44">
        <v>256</v>
      </c>
      <c r="F372" s="50">
        <v>153</v>
      </c>
    </row>
    <row r="373" spans="1:6" x14ac:dyDescent="0.25">
      <c r="A373" s="77"/>
      <c r="B373" s="67" t="s">
        <v>70</v>
      </c>
      <c r="C373" s="58" t="s">
        <v>0</v>
      </c>
      <c r="D373" s="59">
        <v>33</v>
      </c>
      <c r="E373" s="59">
        <v>63</v>
      </c>
      <c r="F373" s="32">
        <v>123</v>
      </c>
    </row>
    <row r="374" spans="1:6" ht="15.75" thickBot="1" x14ac:dyDescent="0.3">
      <c r="A374" s="77"/>
      <c r="B374" s="68" t="s">
        <v>70</v>
      </c>
      <c r="C374" s="52" t="s">
        <v>42</v>
      </c>
      <c r="D374" s="26">
        <v>27</v>
      </c>
      <c r="E374" s="25">
        <v>10</v>
      </c>
      <c r="F374" s="27">
        <v>1</v>
      </c>
    </row>
    <row r="375" spans="1:6" x14ac:dyDescent="0.25">
      <c r="A375" s="77"/>
      <c r="B375" s="67" t="s">
        <v>71</v>
      </c>
      <c r="C375" s="58" t="s">
        <v>0</v>
      </c>
      <c r="D375" s="59">
        <v>701</v>
      </c>
      <c r="E375" s="59">
        <v>348</v>
      </c>
      <c r="F375" s="32">
        <v>2557</v>
      </c>
    </row>
    <row r="376" spans="1:6" ht="15.75" thickBot="1" x14ac:dyDescent="0.3">
      <c r="A376" s="77"/>
      <c r="B376" s="68" t="s">
        <v>71</v>
      </c>
      <c r="C376" s="52" t="s">
        <v>42</v>
      </c>
      <c r="D376" s="26">
        <v>724</v>
      </c>
      <c r="E376" s="25">
        <v>119</v>
      </c>
      <c r="F376" s="27">
        <v>61</v>
      </c>
    </row>
    <row r="377" spans="1:6" x14ac:dyDescent="0.25">
      <c r="A377" s="77"/>
      <c r="B377" s="67" t="s">
        <v>13</v>
      </c>
      <c r="C377" s="43" t="s">
        <v>0</v>
      </c>
      <c r="D377" s="44">
        <v>281</v>
      </c>
      <c r="E377" s="44">
        <v>160</v>
      </c>
      <c r="F377" s="50">
        <v>1180</v>
      </c>
    </row>
    <row r="378" spans="1:6" ht="15.75" thickBot="1" x14ac:dyDescent="0.3">
      <c r="A378" s="77"/>
      <c r="B378" s="68" t="s">
        <v>13</v>
      </c>
      <c r="C378" s="43" t="s">
        <v>42</v>
      </c>
      <c r="D378" s="44">
        <v>251</v>
      </c>
      <c r="E378" s="44">
        <v>59</v>
      </c>
      <c r="F378" s="50">
        <v>46</v>
      </c>
    </row>
    <row r="379" spans="1:6" x14ac:dyDescent="0.25">
      <c r="A379" s="77"/>
      <c r="B379" s="67" t="s">
        <v>14</v>
      </c>
      <c r="C379" s="58" t="s">
        <v>0</v>
      </c>
      <c r="D379" s="59">
        <v>18942</v>
      </c>
      <c r="E379" s="59">
        <v>19028</v>
      </c>
      <c r="F379" s="32">
        <v>94122</v>
      </c>
    </row>
    <row r="380" spans="1:6" ht="15.75" thickBot="1" x14ac:dyDescent="0.3">
      <c r="A380" s="77"/>
      <c r="B380" s="68" t="s">
        <v>14</v>
      </c>
      <c r="C380" s="52" t="s">
        <v>42</v>
      </c>
      <c r="D380" s="26">
        <v>14740</v>
      </c>
      <c r="E380" s="25">
        <v>3208</v>
      </c>
      <c r="F380" s="27">
        <v>2604</v>
      </c>
    </row>
    <row r="381" spans="1:6" x14ac:dyDescent="0.25">
      <c r="A381" s="77"/>
      <c r="B381" s="67" t="s">
        <v>15</v>
      </c>
      <c r="C381" s="58" t="s">
        <v>0</v>
      </c>
      <c r="D381" s="59">
        <v>8</v>
      </c>
      <c r="E381" s="59">
        <v>5</v>
      </c>
      <c r="F381" s="32">
        <v>17</v>
      </c>
    </row>
    <row r="382" spans="1:6" ht="15.75" thickBot="1" x14ac:dyDescent="0.3">
      <c r="A382" s="77"/>
      <c r="B382" s="68" t="s">
        <v>15</v>
      </c>
      <c r="C382" s="52" t="s">
        <v>42</v>
      </c>
      <c r="D382" s="26">
        <v>10</v>
      </c>
      <c r="E382" s="25">
        <v>2</v>
      </c>
      <c r="F382" s="27"/>
    </row>
    <row r="383" spans="1:6" x14ac:dyDescent="0.25">
      <c r="A383" s="77"/>
      <c r="B383" s="67" t="s">
        <v>17</v>
      </c>
      <c r="C383" s="43" t="s">
        <v>42</v>
      </c>
      <c r="D383" s="44">
        <v>166</v>
      </c>
      <c r="E383" s="44">
        <v>89</v>
      </c>
      <c r="F383" s="50">
        <v>39</v>
      </c>
    </row>
    <row r="384" spans="1:6" ht="15.75" thickBot="1" x14ac:dyDescent="0.3">
      <c r="A384" s="77"/>
      <c r="B384" s="68" t="s">
        <v>17</v>
      </c>
      <c r="C384" s="43" t="s">
        <v>0</v>
      </c>
      <c r="D384" s="44">
        <v>370</v>
      </c>
      <c r="E384" s="44">
        <v>306</v>
      </c>
      <c r="F384" s="50">
        <v>864</v>
      </c>
    </row>
    <row r="385" spans="1:6" x14ac:dyDescent="0.25">
      <c r="A385" s="77"/>
      <c r="B385" s="67" t="s">
        <v>18</v>
      </c>
      <c r="C385" s="58" t="s">
        <v>42</v>
      </c>
      <c r="D385" s="59">
        <v>43</v>
      </c>
      <c r="E385" s="59">
        <v>2</v>
      </c>
      <c r="F385" s="32"/>
    </row>
    <row r="386" spans="1:6" ht="15.75" thickBot="1" x14ac:dyDescent="0.3">
      <c r="A386" s="77"/>
      <c r="B386" s="68" t="s">
        <v>18</v>
      </c>
      <c r="C386" s="52" t="s">
        <v>0</v>
      </c>
      <c r="D386" s="26">
        <v>62</v>
      </c>
      <c r="E386" s="25">
        <v>27</v>
      </c>
      <c r="F386" s="27">
        <v>16</v>
      </c>
    </row>
    <row r="387" spans="1:6" x14ac:dyDescent="0.25">
      <c r="A387" s="77"/>
      <c r="B387" s="67" t="s">
        <v>19</v>
      </c>
      <c r="C387" s="58" t="s">
        <v>0</v>
      </c>
      <c r="D387" s="59">
        <v>213</v>
      </c>
      <c r="E387" s="59">
        <v>159</v>
      </c>
      <c r="F387" s="32">
        <v>984</v>
      </c>
    </row>
    <row r="388" spans="1:6" ht="15.75" thickBot="1" x14ac:dyDescent="0.3">
      <c r="A388" s="77"/>
      <c r="B388" s="68" t="s">
        <v>19</v>
      </c>
      <c r="C388" s="52" t="s">
        <v>42</v>
      </c>
      <c r="D388" s="26">
        <v>204</v>
      </c>
      <c r="E388" s="25">
        <v>121</v>
      </c>
      <c r="F388" s="27">
        <v>387</v>
      </c>
    </row>
    <row r="389" spans="1:6" x14ac:dyDescent="0.25">
      <c r="A389" s="77"/>
      <c r="B389" s="67" t="s">
        <v>22</v>
      </c>
      <c r="C389" s="58" t="s">
        <v>0</v>
      </c>
      <c r="D389" s="59">
        <v>10</v>
      </c>
      <c r="E389" s="59">
        <v>3</v>
      </c>
      <c r="F389" s="32">
        <v>37</v>
      </c>
    </row>
    <row r="390" spans="1:6" ht="15.75" thickBot="1" x14ac:dyDescent="0.3">
      <c r="A390" s="77"/>
      <c r="B390" s="68" t="s">
        <v>22</v>
      </c>
      <c r="C390" s="52" t="s">
        <v>42</v>
      </c>
      <c r="D390" s="26">
        <v>12</v>
      </c>
      <c r="E390" s="25"/>
      <c r="F390" s="27">
        <v>1</v>
      </c>
    </row>
    <row r="391" spans="1:6" x14ac:dyDescent="0.25">
      <c r="A391" s="77"/>
      <c r="B391" s="67" t="s">
        <v>46</v>
      </c>
      <c r="C391" s="58" t="s">
        <v>0</v>
      </c>
      <c r="D391" s="59">
        <v>5</v>
      </c>
      <c r="E391" s="59">
        <v>1</v>
      </c>
      <c r="F391" s="32">
        <v>1</v>
      </c>
    </row>
    <row r="392" spans="1:6" ht="15.75" thickBot="1" x14ac:dyDescent="0.3">
      <c r="A392" s="77"/>
      <c r="B392" s="68" t="s">
        <v>46</v>
      </c>
      <c r="C392" s="52" t="s">
        <v>42</v>
      </c>
      <c r="D392" s="26">
        <v>10</v>
      </c>
      <c r="E392" s="25"/>
      <c r="F392" s="27"/>
    </row>
    <row r="393" spans="1:6" x14ac:dyDescent="0.25">
      <c r="A393" s="77"/>
      <c r="B393" s="67" t="s">
        <v>25</v>
      </c>
      <c r="C393" s="58" t="s">
        <v>0</v>
      </c>
      <c r="D393" s="59">
        <v>23</v>
      </c>
      <c r="E393" s="59">
        <v>5</v>
      </c>
      <c r="F393" s="32">
        <v>34</v>
      </c>
    </row>
    <row r="394" spans="1:6" ht="15.75" thickBot="1" x14ac:dyDescent="0.3">
      <c r="A394" s="77"/>
      <c r="B394" s="68" t="s">
        <v>25</v>
      </c>
      <c r="C394" s="52" t="s">
        <v>42</v>
      </c>
      <c r="D394" s="26">
        <v>17</v>
      </c>
      <c r="E394" s="25">
        <v>6</v>
      </c>
      <c r="F394" s="27">
        <v>6</v>
      </c>
    </row>
    <row r="395" spans="1:6" x14ac:dyDescent="0.25">
      <c r="A395" s="77"/>
      <c r="B395" s="67" t="s">
        <v>27</v>
      </c>
      <c r="C395" s="58" t="s">
        <v>0</v>
      </c>
      <c r="D395" s="59">
        <v>229</v>
      </c>
      <c r="E395" s="59">
        <v>204</v>
      </c>
      <c r="F395" s="32">
        <v>1378</v>
      </c>
    </row>
    <row r="396" spans="1:6" ht="15.75" thickBot="1" x14ac:dyDescent="0.3">
      <c r="A396" s="77"/>
      <c r="B396" s="68" t="s">
        <v>27</v>
      </c>
      <c r="C396" s="52" t="s">
        <v>42</v>
      </c>
      <c r="D396" s="26">
        <v>166</v>
      </c>
      <c r="E396" s="25">
        <v>65</v>
      </c>
      <c r="F396" s="27">
        <v>133</v>
      </c>
    </row>
    <row r="397" spans="1:6" x14ac:dyDescent="0.25">
      <c r="A397" s="77"/>
      <c r="B397" s="67" t="s">
        <v>28</v>
      </c>
      <c r="C397" s="43" t="s">
        <v>0</v>
      </c>
      <c r="D397" s="45"/>
      <c r="E397" s="45"/>
      <c r="F397" s="50">
        <v>15</v>
      </c>
    </row>
    <row r="398" spans="1:6" ht="15.75" thickBot="1" x14ac:dyDescent="0.3">
      <c r="A398" s="77"/>
      <c r="B398" s="68" t="s">
        <v>28</v>
      </c>
      <c r="C398" s="43" t="s">
        <v>42</v>
      </c>
      <c r="D398" s="45"/>
      <c r="E398" s="45"/>
      <c r="F398" s="50">
        <v>1</v>
      </c>
    </row>
    <row r="399" spans="1:6" x14ac:dyDescent="0.25">
      <c r="A399" s="77"/>
      <c r="B399" s="67" t="s">
        <v>47</v>
      </c>
      <c r="C399" s="58" t="s">
        <v>42</v>
      </c>
      <c r="D399" s="59">
        <v>29</v>
      </c>
      <c r="E399" s="59">
        <v>18</v>
      </c>
      <c r="F399" s="32">
        <v>71</v>
      </c>
    </row>
    <row r="400" spans="1:6" ht="15.75" thickBot="1" x14ac:dyDescent="0.3">
      <c r="A400" s="77"/>
      <c r="B400" s="68" t="s">
        <v>47</v>
      </c>
      <c r="C400" s="52" t="s">
        <v>0</v>
      </c>
      <c r="D400" s="26">
        <v>41</v>
      </c>
      <c r="E400" s="25">
        <v>48</v>
      </c>
      <c r="F400" s="27">
        <v>552</v>
      </c>
    </row>
    <row r="401" spans="1:6" x14ac:dyDescent="0.25">
      <c r="A401" s="77"/>
      <c r="B401" s="67" t="s">
        <v>29</v>
      </c>
      <c r="C401" s="43" t="s">
        <v>0</v>
      </c>
      <c r="D401" s="44">
        <v>8331</v>
      </c>
      <c r="E401" s="44">
        <v>5951</v>
      </c>
      <c r="F401" s="50">
        <v>3699</v>
      </c>
    </row>
    <row r="402" spans="1:6" ht="15.75" thickBot="1" x14ac:dyDescent="0.3">
      <c r="A402" s="78"/>
      <c r="B402" s="68" t="s">
        <v>29</v>
      </c>
      <c r="C402" s="52" t="s">
        <v>42</v>
      </c>
      <c r="D402" s="25">
        <v>7359</v>
      </c>
      <c r="E402" s="25">
        <v>1597</v>
      </c>
      <c r="F402" s="27">
        <v>77</v>
      </c>
    </row>
    <row r="403" spans="1:6" ht="15.75" thickBot="1" x14ac:dyDescent="0.3">
      <c r="A403" s="71" t="s">
        <v>37</v>
      </c>
      <c r="B403" s="62" t="s">
        <v>4</v>
      </c>
      <c r="C403" s="60" t="s">
        <v>0</v>
      </c>
      <c r="D403" s="23"/>
      <c r="E403" s="23"/>
      <c r="F403" s="24">
        <v>1</v>
      </c>
    </row>
    <row r="404" spans="1:6" ht="15.75" thickBot="1" x14ac:dyDescent="0.3">
      <c r="A404" s="72"/>
      <c r="B404" s="61" t="s">
        <v>5</v>
      </c>
      <c r="C404" s="55" t="s">
        <v>0</v>
      </c>
      <c r="D404" s="28"/>
      <c r="E404" s="56">
        <v>2</v>
      </c>
      <c r="F404" s="57"/>
    </row>
    <row r="405" spans="1:6" ht="15.75" thickBot="1" x14ac:dyDescent="0.3">
      <c r="A405" s="72"/>
      <c r="B405" s="62" t="s">
        <v>49</v>
      </c>
      <c r="C405" s="51" t="s">
        <v>42</v>
      </c>
      <c r="D405" s="53"/>
      <c r="E405" s="30">
        <v>1</v>
      </c>
      <c r="F405" s="54"/>
    </row>
    <row r="406" spans="1:6" x14ac:dyDescent="0.25">
      <c r="A406" s="72"/>
      <c r="B406" s="67" t="s">
        <v>7</v>
      </c>
      <c r="C406" s="58" t="s">
        <v>0</v>
      </c>
      <c r="D406" s="59"/>
      <c r="E406" s="59">
        <v>1</v>
      </c>
      <c r="F406" s="32">
        <v>3</v>
      </c>
    </row>
    <row r="407" spans="1:6" ht="15.75" thickBot="1" x14ac:dyDescent="0.3">
      <c r="A407" s="72"/>
      <c r="B407" s="68" t="s">
        <v>7</v>
      </c>
      <c r="C407" s="52" t="s">
        <v>42</v>
      </c>
      <c r="D407" s="26">
        <v>1</v>
      </c>
      <c r="E407" s="25"/>
      <c r="F407" s="27">
        <v>1</v>
      </c>
    </row>
    <row r="408" spans="1:6" x14ac:dyDescent="0.25">
      <c r="A408" s="72"/>
      <c r="B408" s="67" t="s">
        <v>8</v>
      </c>
      <c r="C408" s="43" t="s">
        <v>0</v>
      </c>
      <c r="D408" s="45"/>
      <c r="E408" s="45"/>
      <c r="F408" s="50">
        <v>4</v>
      </c>
    </row>
    <row r="409" spans="1:6" ht="15.75" thickBot="1" x14ac:dyDescent="0.3">
      <c r="A409" s="72"/>
      <c r="B409" s="68" t="s">
        <v>8</v>
      </c>
      <c r="C409" s="43" t="s">
        <v>42</v>
      </c>
      <c r="D409" s="45"/>
      <c r="E409" s="45"/>
      <c r="F409" s="50">
        <v>2</v>
      </c>
    </row>
    <row r="410" spans="1:6" x14ac:dyDescent="0.25">
      <c r="A410" s="72"/>
      <c r="B410" s="67" t="s">
        <v>9</v>
      </c>
      <c r="C410" s="58" t="s">
        <v>42</v>
      </c>
      <c r="D410" s="59">
        <v>1</v>
      </c>
      <c r="E410" s="59">
        <v>3</v>
      </c>
      <c r="F410" s="32"/>
    </row>
    <row r="411" spans="1:6" ht="15.75" thickBot="1" x14ac:dyDescent="0.3">
      <c r="A411" s="72"/>
      <c r="B411" s="68" t="s">
        <v>9</v>
      </c>
      <c r="C411" s="52" t="s">
        <v>0</v>
      </c>
      <c r="D411" s="26">
        <v>2</v>
      </c>
      <c r="E411" s="25">
        <v>11</v>
      </c>
      <c r="F411" s="27">
        <v>8</v>
      </c>
    </row>
    <row r="412" spans="1:6" x14ac:dyDescent="0.25">
      <c r="A412" s="72"/>
      <c r="B412" s="67" t="s">
        <v>68</v>
      </c>
      <c r="C412" s="43" t="s">
        <v>42</v>
      </c>
      <c r="D412" s="44">
        <v>1</v>
      </c>
      <c r="E412" s="44">
        <v>2</v>
      </c>
      <c r="F412" s="46"/>
    </row>
    <row r="413" spans="1:6" ht="15.75" thickBot="1" x14ac:dyDescent="0.3">
      <c r="A413" s="72"/>
      <c r="B413" s="68" t="s">
        <v>68</v>
      </c>
      <c r="C413" s="43" t="s">
        <v>0</v>
      </c>
      <c r="D413" s="44">
        <v>6</v>
      </c>
      <c r="E413" s="44">
        <v>7</v>
      </c>
      <c r="F413" s="50">
        <v>1</v>
      </c>
    </row>
    <row r="414" spans="1:6" x14ac:dyDescent="0.25">
      <c r="A414" s="72"/>
      <c r="B414" s="67" t="s">
        <v>69</v>
      </c>
      <c r="C414" s="58" t="s">
        <v>0</v>
      </c>
      <c r="D414" s="59">
        <v>14</v>
      </c>
      <c r="E414" s="59">
        <v>16</v>
      </c>
      <c r="F414" s="32">
        <v>23</v>
      </c>
    </row>
    <row r="415" spans="1:6" ht="15.75" thickBot="1" x14ac:dyDescent="0.3">
      <c r="A415" s="72"/>
      <c r="B415" s="68" t="s">
        <v>69</v>
      </c>
      <c r="C415" s="52" t="s">
        <v>42</v>
      </c>
      <c r="D415" s="26"/>
      <c r="E415" s="25"/>
      <c r="F415" s="27">
        <v>3</v>
      </c>
    </row>
    <row r="416" spans="1:6" x14ac:dyDescent="0.25">
      <c r="A416" s="72"/>
      <c r="B416" s="67" t="s">
        <v>11</v>
      </c>
      <c r="C416" s="58" t="s">
        <v>0</v>
      </c>
      <c r="D416" s="59">
        <v>372</v>
      </c>
      <c r="E416" s="59">
        <v>364</v>
      </c>
      <c r="F416" s="32">
        <v>225</v>
      </c>
    </row>
    <row r="417" spans="1:6" ht="15.75" thickBot="1" x14ac:dyDescent="0.3">
      <c r="A417" s="72"/>
      <c r="B417" s="68" t="s">
        <v>11</v>
      </c>
      <c r="C417" s="52" t="s">
        <v>42</v>
      </c>
      <c r="D417" s="26">
        <v>227</v>
      </c>
      <c r="E417" s="25">
        <v>71</v>
      </c>
      <c r="F417" s="27">
        <v>11</v>
      </c>
    </row>
    <row r="418" spans="1:6" x14ac:dyDescent="0.25">
      <c r="A418" s="72"/>
      <c r="B418" s="67" t="s">
        <v>12</v>
      </c>
      <c r="C418" s="43" t="s">
        <v>0</v>
      </c>
      <c r="D418" s="44">
        <v>2</v>
      </c>
      <c r="E418" s="44">
        <v>7</v>
      </c>
      <c r="F418" s="50">
        <v>23</v>
      </c>
    </row>
    <row r="419" spans="1:6" ht="15.75" thickBot="1" x14ac:dyDescent="0.3">
      <c r="A419" s="72"/>
      <c r="B419" s="68" t="s">
        <v>12</v>
      </c>
      <c r="C419" s="43" t="s">
        <v>42</v>
      </c>
      <c r="D419" s="44">
        <v>3</v>
      </c>
      <c r="E419" s="44">
        <v>4</v>
      </c>
      <c r="F419" s="50">
        <v>3</v>
      </c>
    </row>
    <row r="420" spans="1:6" x14ac:dyDescent="0.25">
      <c r="A420" s="72"/>
      <c r="B420" s="67" t="s">
        <v>70</v>
      </c>
      <c r="C420" s="58" t="s">
        <v>0</v>
      </c>
      <c r="D420" s="59">
        <v>30</v>
      </c>
      <c r="E420" s="59">
        <v>29</v>
      </c>
      <c r="F420" s="32">
        <v>20</v>
      </c>
    </row>
    <row r="421" spans="1:6" ht="15.75" thickBot="1" x14ac:dyDescent="0.3">
      <c r="A421" s="72"/>
      <c r="B421" s="68" t="s">
        <v>70</v>
      </c>
      <c r="C421" s="52" t="s">
        <v>42</v>
      </c>
      <c r="D421" s="26">
        <v>30</v>
      </c>
      <c r="E421" s="25">
        <v>21</v>
      </c>
      <c r="F421" s="27">
        <v>3</v>
      </c>
    </row>
    <row r="422" spans="1:6" x14ac:dyDescent="0.25">
      <c r="A422" s="72"/>
      <c r="B422" s="67" t="s">
        <v>71</v>
      </c>
      <c r="C422" s="58" t="s">
        <v>0</v>
      </c>
      <c r="D422" s="59">
        <v>10</v>
      </c>
      <c r="E422" s="59">
        <v>23</v>
      </c>
      <c r="F422" s="32">
        <v>8</v>
      </c>
    </row>
    <row r="423" spans="1:6" ht="15.75" thickBot="1" x14ac:dyDescent="0.3">
      <c r="A423" s="72"/>
      <c r="B423" s="68" t="s">
        <v>71</v>
      </c>
      <c r="C423" s="52" t="s">
        <v>42</v>
      </c>
      <c r="D423" s="26">
        <v>4</v>
      </c>
      <c r="E423" s="25">
        <v>1</v>
      </c>
      <c r="F423" s="27">
        <v>1</v>
      </c>
    </row>
    <row r="424" spans="1:6" x14ac:dyDescent="0.25">
      <c r="A424" s="72"/>
      <c r="B424" s="67" t="s">
        <v>13</v>
      </c>
      <c r="C424" s="43" t="s">
        <v>42</v>
      </c>
      <c r="D424" s="44">
        <v>3</v>
      </c>
      <c r="E424" s="45"/>
      <c r="F424" s="50">
        <v>1</v>
      </c>
    </row>
    <row r="425" spans="1:6" ht="15.75" thickBot="1" x14ac:dyDescent="0.3">
      <c r="A425" s="72"/>
      <c r="B425" s="68" t="s">
        <v>13</v>
      </c>
      <c r="C425" s="43" t="s">
        <v>0</v>
      </c>
      <c r="D425" s="44">
        <v>7</v>
      </c>
      <c r="E425" s="44">
        <v>7</v>
      </c>
      <c r="F425" s="50">
        <v>5</v>
      </c>
    </row>
    <row r="426" spans="1:6" ht="15" customHeight="1" x14ac:dyDescent="0.25">
      <c r="A426" s="72"/>
      <c r="B426" s="67" t="s">
        <v>14</v>
      </c>
      <c r="C426" s="58" t="s">
        <v>0</v>
      </c>
      <c r="D426" s="59"/>
      <c r="E426" s="59">
        <v>22</v>
      </c>
      <c r="F426" s="32">
        <v>255</v>
      </c>
    </row>
    <row r="427" spans="1:6" ht="15" customHeight="1" thickBot="1" x14ac:dyDescent="0.3">
      <c r="A427" s="72"/>
      <c r="B427" s="68" t="s">
        <v>14</v>
      </c>
      <c r="C427" s="52" t="s">
        <v>42</v>
      </c>
      <c r="D427" s="26">
        <v>2</v>
      </c>
      <c r="E427" s="25">
        <v>3</v>
      </c>
      <c r="F427" s="27">
        <v>8</v>
      </c>
    </row>
    <row r="428" spans="1:6" x14ac:dyDescent="0.25">
      <c r="A428" s="72"/>
      <c r="B428" s="67" t="s">
        <v>17</v>
      </c>
      <c r="C428" s="58" t="s">
        <v>0</v>
      </c>
      <c r="D428" s="59">
        <v>1</v>
      </c>
      <c r="E428" s="59"/>
      <c r="F428" s="32">
        <v>2</v>
      </c>
    </row>
    <row r="429" spans="1:6" ht="15.75" thickBot="1" x14ac:dyDescent="0.3">
      <c r="A429" s="72"/>
      <c r="B429" s="68" t="s">
        <v>17</v>
      </c>
      <c r="C429" s="52" t="s">
        <v>42</v>
      </c>
      <c r="D429" s="26"/>
      <c r="E429" s="25">
        <v>1</v>
      </c>
      <c r="F429" s="27"/>
    </row>
    <row r="430" spans="1:6" x14ac:dyDescent="0.25">
      <c r="A430" s="72"/>
      <c r="B430" s="67" t="s">
        <v>19</v>
      </c>
      <c r="C430" s="58" t="s">
        <v>0</v>
      </c>
      <c r="D430" s="59"/>
      <c r="E430" s="59">
        <v>14</v>
      </c>
      <c r="F430" s="32">
        <v>2</v>
      </c>
    </row>
    <row r="431" spans="1:6" ht="15.75" thickBot="1" x14ac:dyDescent="0.3">
      <c r="A431" s="72"/>
      <c r="B431" s="68" t="s">
        <v>19</v>
      </c>
      <c r="C431" s="52" t="s">
        <v>42</v>
      </c>
      <c r="D431" s="26"/>
      <c r="E431" s="25">
        <v>2</v>
      </c>
      <c r="F431" s="27"/>
    </row>
    <row r="432" spans="1:6" x14ac:dyDescent="0.25">
      <c r="A432" s="72"/>
      <c r="B432" s="62" t="s">
        <v>23</v>
      </c>
      <c r="C432" s="43" t="s">
        <v>0</v>
      </c>
      <c r="D432" s="45"/>
      <c r="E432" s="45"/>
      <c r="F432" s="50">
        <v>11</v>
      </c>
    </row>
    <row r="433" spans="1:6" ht="15.75" thickBot="1" x14ac:dyDescent="0.3">
      <c r="A433" s="72"/>
      <c r="B433" s="62" t="s">
        <v>46</v>
      </c>
      <c r="C433" s="43" t="s">
        <v>0</v>
      </c>
      <c r="D433" s="45"/>
      <c r="E433" s="44">
        <v>1</v>
      </c>
      <c r="F433" s="46"/>
    </row>
    <row r="434" spans="1:6" x14ac:dyDescent="0.25">
      <c r="A434" s="72"/>
      <c r="B434" s="67" t="s">
        <v>25</v>
      </c>
      <c r="C434" s="58" t="s">
        <v>0</v>
      </c>
      <c r="D434" s="59">
        <v>51</v>
      </c>
      <c r="E434" s="59">
        <v>133</v>
      </c>
      <c r="F434" s="32">
        <v>1001</v>
      </c>
    </row>
    <row r="435" spans="1:6" ht="15.75" thickBot="1" x14ac:dyDescent="0.3">
      <c r="A435" s="72"/>
      <c r="B435" s="68" t="s">
        <v>25</v>
      </c>
      <c r="C435" s="52" t="s">
        <v>42</v>
      </c>
      <c r="D435" s="26">
        <v>56</v>
      </c>
      <c r="E435" s="25">
        <v>84</v>
      </c>
      <c r="F435" s="27">
        <v>81</v>
      </c>
    </row>
    <row r="436" spans="1:6" ht="15.75" thickBot="1" x14ac:dyDescent="0.3">
      <c r="A436" s="72"/>
      <c r="B436" s="61" t="s">
        <v>27</v>
      </c>
      <c r="C436" s="55" t="s">
        <v>0</v>
      </c>
      <c r="D436" s="28"/>
      <c r="E436" s="56">
        <v>1</v>
      </c>
      <c r="F436" s="29">
        <v>4</v>
      </c>
    </row>
    <row r="437" spans="1:6" ht="15.75" thickBot="1" x14ac:dyDescent="0.3">
      <c r="A437" s="72"/>
      <c r="B437" s="61" t="s">
        <v>47</v>
      </c>
      <c r="C437" s="55" t="s">
        <v>42</v>
      </c>
      <c r="D437" s="28"/>
      <c r="E437" s="56">
        <v>1</v>
      </c>
      <c r="F437" s="29"/>
    </row>
    <row r="438" spans="1:6" x14ac:dyDescent="0.25">
      <c r="A438" s="72"/>
      <c r="B438" s="67" t="s">
        <v>29</v>
      </c>
      <c r="C438" s="58" t="s">
        <v>42</v>
      </c>
      <c r="D438" s="59">
        <v>55</v>
      </c>
      <c r="E438" s="59">
        <v>30</v>
      </c>
      <c r="F438" s="32">
        <v>8</v>
      </c>
    </row>
    <row r="439" spans="1:6" ht="15.75" thickBot="1" x14ac:dyDescent="0.3">
      <c r="A439" s="73"/>
      <c r="B439" s="68" t="s">
        <v>29</v>
      </c>
      <c r="C439" s="52" t="s">
        <v>0</v>
      </c>
      <c r="D439" s="26">
        <v>63</v>
      </c>
      <c r="E439" s="25">
        <v>50</v>
      </c>
      <c r="F439" s="27">
        <v>54</v>
      </c>
    </row>
    <row r="440" spans="1:6" x14ac:dyDescent="0.25">
      <c r="A440" s="70" t="s">
        <v>63</v>
      </c>
      <c r="B440" s="70"/>
      <c r="C440" s="70"/>
      <c r="D440" s="22">
        <f>SUM(D6:D439)</f>
        <v>515330</v>
      </c>
      <c r="E440" s="22">
        <f>SUM(E6:E439)</f>
        <v>268914</v>
      </c>
      <c r="F440" s="22">
        <f>SUM(F6:F439)</f>
        <v>873665</v>
      </c>
    </row>
    <row r="444" spans="1:6" x14ac:dyDescent="0.25">
      <c r="A444" s="48" t="s">
        <v>65</v>
      </c>
    </row>
    <row r="446" spans="1:6" x14ac:dyDescent="0.25">
      <c r="A446" s="47" t="s">
        <v>75</v>
      </c>
    </row>
  </sheetData>
  <mergeCells count="211">
    <mergeCell ref="B10:B11"/>
    <mergeCell ref="B12:B13"/>
    <mergeCell ref="B14:B15"/>
    <mergeCell ref="B16:B17"/>
    <mergeCell ref="B19:B20"/>
    <mergeCell ref="B21:B22"/>
    <mergeCell ref="B135:B136"/>
    <mergeCell ref="B137:B138"/>
    <mergeCell ref="B139:B140"/>
    <mergeCell ref="B141:B142"/>
    <mergeCell ref="B143:B144"/>
    <mergeCell ref="B145:B146"/>
    <mergeCell ref="B4:B5"/>
    <mergeCell ref="D4:F4"/>
    <mergeCell ref="B6:B7"/>
    <mergeCell ref="B8:B9"/>
    <mergeCell ref="B78:B79"/>
    <mergeCell ref="B80:B81"/>
    <mergeCell ref="B82:B83"/>
    <mergeCell ref="B84:B85"/>
    <mergeCell ref="B86:B87"/>
    <mergeCell ref="B47:B48"/>
    <mergeCell ref="B49:B50"/>
    <mergeCell ref="B51:B52"/>
    <mergeCell ref="B35:B36"/>
    <mergeCell ref="B37:B38"/>
    <mergeCell ref="B39:B40"/>
    <mergeCell ref="B41:B42"/>
    <mergeCell ref="B43:B44"/>
    <mergeCell ref="B45:B46"/>
    <mergeCell ref="B125:B126"/>
    <mergeCell ref="B105:B106"/>
    <mergeCell ref="B107:B108"/>
    <mergeCell ref="B109:B110"/>
    <mergeCell ref="B111:B112"/>
    <mergeCell ref="B127:B128"/>
    <mergeCell ref="B129:B130"/>
    <mergeCell ref="B131:B132"/>
    <mergeCell ref="B133:B134"/>
    <mergeCell ref="B293:B294"/>
    <mergeCell ref="B336:B337"/>
    <mergeCell ref="B318:B319"/>
    <mergeCell ref="B191:B192"/>
    <mergeCell ref="B154:B155"/>
    <mergeCell ref="B157:B158"/>
    <mergeCell ref="B170:B171"/>
    <mergeCell ref="B172:B173"/>
    <mergeCell ref="B174:B175"/>
    <mergeCell ref="B202:B203"/>
    <mergeCell ref="B214:B215"/>
    <mergeCell ref="B193:B194"/>
    <mergeCell ref="B195:B196"/>
    <mergeCell ref="B197:B198"/>
    <mergeCell ref="B199:B200"/>
    <mergeCell ref="B204:B205"/>
    <mergeCell ref="B206:B207"/>
    <mergeCell ref="B208:B209"/>
    <mergeCell ref="B210:B211"/>
    <mergeCell ref="B212:B213"/>
    <mergeCell ref="B176:B177"/>
    <mergeCell ref="B178:B179"/>
    <mergeCell ref="B181:B182"/>
    <mergeCell ref="B183:B184"/>
    <mergeCell ref="B273:B274"/>
    <mergeCell ref="B275:B276"/>
    <mergeCell ref="B277:B278"/>
    <mergeCell ref="B279:B280"/>
    <mergeCell ref="B281:B282"/>
    <mergeCell ref="B283:B284"/>
    <mergeCell ref="B285:B286"/>
    <mergeCell ref="B287:B288"/>
    <mergeCell ref="B266:B267"/>
    <mergeCell ref="B268:B269"/>
    <mergeCell ref="B270:B271"/>
    <mergeCell ref="A6:A79"/>
    <mergeCell ref="A303:A344"/>
    <mergeCell ref="A80:A158"/>
    <mergeCell ref="A159:A222"/>
    <mergeCell ref="A223:A302"/>
    <mergeCell ref="A345:A402"/>
    <mergeCell ref="B389:B390"/>
    <mergeCell ref="B391:B392"/>
    <mergeCell ref="B393:B394"/>
    <mergeCell ref="B395:B396"/>
    <mergeCell ref="B397:B398"/>
    <mergeCell ref="B399:B400"/>
    <mergeCell ref="B401:B402"/>
    <mergeCell ref="B385:B386"/>
    <mergeCell ref="B387:B388"/>
    <mergeCell ref="B369:B370"/>
    <mergeCell ref="B371:B372"/>
    <mergeCell ref="B373:B374"/>
    <mergeCell ref="B375:B376"/>
    <mergeCell ref="B377:B378"/>
    <mergeCell ref="B379:B380"/>
    <mergeCell ref="B29:B30"/>
    <mergeCell ref="B31:B32"/>
    <mergeCell ref="B33:B34"/>
    <mergeCell ref="B23:B24"/>
    <mergeCell ref="B25:B26"/>
    <mergeCell ref="B27:B28"/>
    <mergeCell ref="B53:B54"/>
    <mergeCell ref="B55:B56"/>
    <mergeCell ref="B57:B58"/>
    <mergeCell ref="B59:B60"/>
    <mergeCell ref="B61:B62"/>
    <mergeCell ref="B63:B64"/>
    <mergeCell ref="B65:B66"/>
    <mergeCell ref="B68:B69"/>
    <mergeCell ref="A440:C440"/>
    <mergeCell ref="A403:A439"/>
    <mergeCell ref="B408:B409"/>
    <mergeCell ref="B406:B407"/>
    <mergeCell ref="B418:B419"/>
    <mergeCell ref="B416:B417"/>
    <mergeCell ref="B420:B421"/>
    <mergeCell ref="B381:B382"/>
    <mergeCell ref="B383:B384"/>
    <mergeCell ref="B351:B352"/>
    <mergeCell ref="B353:B354"/>
    <mergeCell ref="B355:B356"/>
    <mergeCell ref="B357:B358"/>
    <mergeCell ref="B359:B360"/>
    <mergeCell ref="B361:B362"/>
    <mergeCell ref="B363:B364"/>
    <mergeCell ref="B113:B114"/>
    <mergeCell ref="B115:B116"/>
    <mergeCell ref="B117:B118"/>
    <mergeCell ref="B119:B120"/>
    <mergeCell ref="B121:B122"/>
    <mergeCell ref="B123:B124"/>
    <mergeCell ref="B71:B72"/>
    <mergeCell ref="B73:B74"/>
    <mergeCell ref="B75:B76"/>
    <mergeCell ref="B92:B93"/>
    <mergeCell ref="B94:B95"/>
    <mergeCell ref="B96:B97"/>
    <mergeCell ref="B98:B99"/>
    <mergeCell ref="B100:B101"/>
    <mergeCell ref="B103:B104"/>
    <mergeCell ref="B88:B89"/>
    <mergeCell ref="B90:B91"/>
    <mergeCell ref="B147:B148"/>
    <mergeCell ref="B150:B151"/>
    <mergeCell ref="B152:B153"/>
    <mergeCell ref="B159:B160"/>
    <mergeCell ref="B161:B162"/>
    <mergeCell ref="B164:B165"/>
    <mergeCell ref="B166:B167"/>
    <mergeCell ref="B168:B169"/>
    <mergeCell ref="B219:B220"/>
    <mergeCell ref="B216:B217"/>
    <mergeCell ref="B185:B186"/>
    <mergeCell ref="B187:B188"/>
    <mergeCell ref="B189:B190"/>
    <mergeCell ref="B221:B222"/>
    <mergeCell ref="B223:B224"/>
    <mergeCell ref="B225:B226"/>
    <mergeCell ref="B227:B228"/>
    <mergeCell ref="B229:B230"/>
    <mergeCell ref="B231:B232"/>
    <mergeCell ref="B238:B239"/>
    <mergeCell ref="B240:B241"/>
    <mergeCell ref="B242:B243"/>
    <mergeCell ref="B233:B234"/>
    <mergeCell ref="B235:B236"/>
    <mergeCell ref="B244:B245"/>
    <mergeCell ref="B246:B247"/>
    <mergeCell ref="B248:B249"/>
    <mergeCell ref="B250:B251"/>
    <mergeCell ref="B252:B253"/>
    <mergeCell ref="B254:B255"/>
    <mergeCell ref="B256:B257"/>
    <mergeCell ref="B258:B259"/>
    <mergeCell ref="B422:B423"/>
    <mergeCell ref="B321:B322"/>
    <mergeCell ref="B324:B325"/>
    <mergeCell ref="B326:B327"/>
    <mergeCell ref="B334:B335"/>
    <mergeCell ref="B289:B290"/>
    <mergeCell ref="B291:B292"/>
    <mergeCell ref="B295:B296"/>
    <mergeCell ref="B297:B298"/>
    <mergeCell ref="B299:B300"/>
    <mergeCell ref="B301:B302"/>
    <mergeCell ref="B303:B304"/>
    <mergeCell ref="B305:B306"/>
    <mergeCell ref="B260:B261"/>
    <mergeCell ref="B262:B263"/>
    <mergeCell ref="B264:B265"/>
    <mergeCell ref="B424:B425"/>
    <mergeCell ref="B430:B431"/>
    <mergeCell ref="B434:B435"/>
    <mergeCell ref="B438:B439"/>
    <mergeCell ref="B426:B427"/>
    <mergeCell ref="B428:B429"/>
    <mergeCell ref="B308:B309"/>
    <mergeCell ref="B312:B313"/>
    <mergeCell ref="B315:B316"/>
    <mergeCell ref="B329:B330"/>
    <mergeCell ref="B332:B333"/>
    <mergeCell ref="B339:B340"/>
    <mergeCell ref="B343:B344"/>
    <mergeCell ref="B345:B346"/>
    <mergeCell ref="B349:B350"/>
    <mergeCell ref="B365:B366"/>
    <mergeCell ref="B367:B368"/>
    <mergeCell ref="B410:B411"/>
    <mergeCell ref="B412:B413"/>
    <mergeCell ref="B414:B415"/>
    <mergeCell ref="B310:B3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9"/>
  <sheetViews>
    <sheetView showGridLines="0" workbookViewId="0"/>
  </sheetViews>
  <sheetFormatPr defaultColWidth="20.28515625" defaultRowHeight="15" x14ac:dyDescent="0.25"/>
  <cols>
    <col min="1" max="1" width="11.85546875" customWidth="1"/>
    <col min="2" max="2" width="29.7109375" bestFit="1" customWidth="1"/>
    <col min="3" max="3" width="19.85546875" style="16" bestFit="1" customWidth="1"/>
  </cols>
  <sheetData>
    <row r="1" spans="1:3" s="1" customFormat="1" ht="14.45" x14ac:dyDescent="0.3">
      <c r="C1" s="16"/>
    </row>
    <row r="2" spans="1:3" s="1" customFormat="1" x14ac:dyDescent="0.25">
      <c r="A2" s="35" t="s">
        <v>53</v>
      </c>
      <c r="C2" s="16"/>
    </row>
    <row r="4" spans="1:3" x14ac:dyDescent="0.25">
      <c r="A4" s="15" t="s">
        <v>30</v>
      </c>
      <c r="B4" s="14" t="s">
        <v>38</v>
      </c>
      <c r="C4" s="34" t="s">
        <v>52</v>
      </c>
    </row>
    <row r="5" spans="1:3" x14ac:dyDescent="0.25">
      <c r="A5" s="85" t="s">
        <v>31</v>
      </c>
      <c r="B5" s="36" t="s">
        <v>50</v>
      </c>
      <c r="C5" s="38">
        <v>34</v>
      </c>
    </row>
    <row r="6" spans="1:3" x14ac:dyDescent="0.25">
      <c r="A6" s="86"/>
      <c r="B6" s="37" t="s">
        <v>1</v>
      </c>
      <c r="C6" s="39">
        <v>52</v>
      </c>
    </row>
    <row r="7" spans="1:3" x14ac:dyDescent="0.25">
      <c r="A7" s="86"/>
      <c r="B7" s="37" t="s">
        <v>2</v>
      </c>
      <c r="C7" s="39">
        <v>6392</v>
      </c>
    </row>
    <row r="8" spans="1:3" x14ac:dyDescent="0.25">
      <c r="A8" s="86"/>
      <c r="B8" s="37" t="s">
        <v>3</v>
      </c>
      <c r="C8" s="39">
        <v>13793</v>
      </c>
    </row>
    <row r="9" spans="1:3" x14ac:dyDescent="0.25">
      <c r="A9" s="86"/>
      <c r="B9" s="37" t="s">
        <v>4</v>
      </c>
      <c r="C9" s="39">
        <v>10</v>
      </c>
    </row>
    <row r="10" spans="1:3" x14ac:dyDescent="0.25">
      <c r="A10" s="86"/>
      <c r="B10" s="37" t="s">
        <v>5</v>
      </c>
      <c r="C10" s="39">
        <v>49</v>
      </c>
    </row>
    <row r="11" spans="1:3" x14ac:dyDescent="0.25">
      <c r="A11" s="86"/>
      <c r="B11" s="37" t="s">
        <v>44</v>
      </c>
      <c r="C11" s="39">
        <v>28</v>
      </c>
    </row>
    <row r="12" spans="1:3" x14ac:dyDescent="0.25">
      <c r="A12" s="86"/>
      <c r="B12" s="37" t="s">
        <v>6</v>
      </c>
      <c r="C12" s="39">
        <v>9401</v>
      </c>
    </row>
    <row r="13" spans="1:3" x14ac:dyDescent="0.25">
      <c r="A13" s="86"/>
      <c r="B13" s="37" t="s">
        <v>7</v>
      </c>
      <c r="C13" s="39">
        <v>10607</v>
      </c>
    </row>
    <row r="14" spans="1:3" x14ac:dyDescent="0.25">
      <c r="A14" s="86"/>
      <c r="B14" s="37" t="s">
        <v>8</v>
      </c>
      <c r="C14" s="39">
        <v>249</v>
      </c>
    </row>
    <row r="15" spans="1:3" x14ac:dyDescent="0.25">
      <c r="A15" s="86"/>
      <c r="B15" s="37" t="s">
        <v>9</v>
      </c>
      <c r="C15" s="39">
        <v>827</v>
      </c>
    </row>
    <row r="16" spans="1:3" x14ac:dyDescent="0.25">
      <c r="A16" s="86"/>
      <c r="B16" s="37" t="s">
        <v>67</v>
      </c>
      <c r="C16" s="39">
        <v>4</v>
      </c>
    </row>
    <row r="17" spans="1:3" x14ac:dyDescent="0.25">
      <c r="A17" s="86"/>
      <c r="B17" s="37" t="s">
        <v>68</v>
      </c>
      <c r="C17" s="39">
        <v>28</v>
      </c>
    </row>
    <row r="18" spans="1:3" x14ac:dyDescent="0.25">
      <c r="A18" s="86"/>
      <c r="B18" s="37" t="s">
        <v>69</v>
      </c>
      <c r="C18" s="39">
        <v>1266</v>
      </c>
    </row>
    <row r="19" spans="1:3" x14ac:dyDescent="0.25">
      <c r="A19" s="86"/>
      <c r="B19" s="37" t="s">
        <v>10</v>
      </c>
      <c r="C19" s="39">
        <v>40</v>
      </c>
    </row>
    <row r="20" spans="1:3" x14ac:dyDescent="0.25">
      <c r="A20" s="86"/>
      <c r="B20" s="37" t="s">
        <v>11</v>
      </c>
      <c r="C20" s="39">
        <v>58831</v>
      </c>
    </row>
    <row r="21" spans="1:3" x14ac:dyDescent="0.25">
      <c r="A21" s="86"/>
      <c r="B21" s="37" t="s">
        <v>12</v>
      </c>
      <c r="C21" s="39">
        <v>9688</v>
      </c>
    </row>
    <row r="22" spans="1:3" x14ac:dyDescent="0.25">
      <c r="A22" s="86"/>
      <c r="B22" s="37" t="s">
        <v>70</v>
      </c>
      <c r="C22" s="39">
        <v>162</v>
      </c>
    </row>
    <row r="23" spans="1:3" x14ac:dyDescent="0.25">
      <c r="A23" s="86"/>
      <c r="B23" s="37" t="s">
        <v>71</v>
      </c>
      <c r="C23" s="39">
        <v>2625</v>
      </c>
    </row>
    <row r="24" spans="1:3" ht="30" x14ac:dyDescent="0.25">
      <c r="A24" s="86"/>
      <c r="B24" s="37" t="s">
        <v>13</v>
      </c>
      <c r="C24" s="39">
        <v>132</v>
      </c>
    </row>
    <row r="25" spans="1:3" x14ac:dyDescent="0.25">
      <c r="A25" s="86"/>
      <c r="B25" s="37" t="s">
        <v>14</v>
      </c>
      <c r="C25" s="39">
        <v>9383</v>
      </c>
    </row>
    <row r="26" spans="1:3" x14ac:dyDescent="0.25">
      <c r="A26" s="86"/>
      <c r="B26" s="37" t="s">
        <v>15</v>
      </c>
      <c r="C26" s="39">
        <v>6</v>
      </c>
    </row>
    <row r="27" spans="1:3" x14ac:dyDescent="0.25">
      <c r="A27" s="86"/>
      <c r="B27" s="37" t="s">
        <v>16</v>
      </c>
      <c r="C27" s="39">
        <v>9</v>
      </c>
    </row>
    <row r="28" spans="1:3" x14ac:dyDescent="0.25">
      <c r="A28" s="86"/>
      <c r="B28" s="37" t="s">
        <v>17</v>
      </c>
      <c r="C28" s="39">
        <v>110</v>
      </c>
    </row>
    <row r="29" spans="1:3" x14ac:dyDescent="0.25">
      <c r="A29" s="86"/>
      <c r="B29" s="37" t="s">
        <v>18</v>
      </c>
      <c r="C29" s="39">
        <v>10330</v>
      </c>
    </row>
    <row r="30" spans="1:3" x14ac:dyDescent="0.25">
      <c r="A30" s="86"/>
      <c r="B30" s="37" t="s">
        <v>19</v>
      </c>
      <c r="C30" s="39">
        <v>431</v>
      </c>
    </row>
    <row r="31" spans="1:3" x14ac:dyDescent="0.25">
      <c r="A31" s="86"/>
      <c r="B31" s="37" t="s">
        <v>20</v>
      </c>
      <c r="C31" s="39">
        <v>94</v>
      </c>
    </row>
    <row r="32" spans="1:3" x14ac:dyDescent="0.25">
      <c r="A32" s="86"/>
      <c r="B32" s="37" t="s">
        <v>21</v>
      </c>
      <c r="C32" s="39">
        <v>8224</v>
      </c>
    </row>
    <row r="33" spans="1:3" x14ac:dyDescent="0.25">
      <c r="A33" s="86"/>
      <c r="B33" s="37" t="s">
        <v>22</v>
      </c>
      <c r="C33" s="39">
        <v>65</v>
      </c>
    </row>
    <row r="34" spans="1:3" x14ac:dyDescent="0.25">
      <c r="A34" s="86"/>
      <c r="B34" s="37" t="s">
        <v>23</v>
      </c>
      <c r="C34" s="39">
        <v>15243</v>
      </c>
    </row>
    <row r="35" spans="1:3" x14ac:dyDescent="0.25">
      <c r="A35" s="86"/>
      <c r="B35" s="37" t="s">
        <v>24</v>
      </c>
      <c r="C35" s="39">
        <v>6044</v>
      </c>
    </row>
    <row r="36" spans="1:3" x14ac:dyDescent="0.25">
      <c r="A36" s="86"/>
      <c r="B36" s="37" t="s">
        <v>46</v>
      </c>
      <c r="C36" s="39">
        <v>1</v>
      </c>
    </row>
    <row r="37" spans="1:3" s="1" customFormat="1" x14ac:dyDescent="0.25">
      <c r="A37" s="86"/>
      <c r="B37" s="37" t="s">
        <v>25</v>
      </c>
      <c r="C37" s="39">
        <v>957</v>
      </c>
    </row>
    <row r="38" spans="1:3" x14ac:dyDescent="0.25">
      <c r="A38" s="86"/>
      <c r="B38" s="37" t="s">
        <v>45</v>
      </c>
      <c r="C38" s="39">
        <v>5</v>
      </c>
    </row>
    <row r="39" spans="1:3" x14ac:dyDescent="0.25">
      <c r="A39" s="86"/>
      <c r="B39" s="37" t="s">
        <v>26</v>
      </c>
      <c r="C39" s="39">
        <v>22</v>
      </c>
    </row>
    <row r="40" spans="1:3" x14ac:dyDescent="0.25">
      <c r="A40" s="86"/>
      <c r="B40" s="37" t="s">
        <v>27</v>
      </c>
      <c r="C40" s="39">
        <v>4</v>
      </c>
    </row>
    <row r="41" spans="1:3" x14ac:dyDescent="0.25">
      <c r="A41" s="86"/>
      <c r="B41" s="37" t="s">
        <v>28</v>
      </c>
      <c r="C41" s="39">
        <v>5</v>
      </c>
    </row>
    <row r="42" spans="1:3" x14ac:dyDescent="0.25">
      <c r="A42" s="86"/>
      <c r="B42" s="37" t="s">
        <v>47</v>
      </c>
      <c r="C42" s="39">
        <v>27</v>
      </c>
    </row>
    <row r="43" spans="1:3" ht="15.75" thickBot="1" x14ac:dyDescent="0.3">
      <c r="A43" s="87"/>
      <c r="B43" s="63" t="s">
        <v>29</v>
      </c>
      <c r="C43" s="64">
        <v>154780</v>
      </c>
    </row>
    <row r="44" spans="1:3" s="1" customFormat="1" x14ac:dyDescent="0.25">
      <c r="A44" s="92" t="s">
        <v>32</v>
      </c>
      <c r="B44" s="65" t="s">
        <v>50</v>
      </c>
      <c r="C44" s="66">
        <v>412</v>
      </c>
    </row>
    <row r="45" spans="1:3" x14ac:dyDescent="0.25">
      <c r="A45" s="86"/>
      <c r="B45" s="37" t="s">
        <v>1</v>
      </c>
      <c r="C45" s="39">
        <v>621</v>
      </c>
    </row>
    <row r="46" spans="1:3" x14ac:dyDescent="0.25">
      <c r="A46" s="86"/>
      <c r="B46" s="37" t="s">
        <v>2</v>
      </c>
      <c r="C46" s="39">
        <v>2787</v>
      </c>
    </row>
    <row r="47" spans="1:3" x14ac:dyDescent="0.25">
      <c r="A47" s="86"/>
      <c r="B47" s="37" t="s">
        <v>3</v>
      </c>
      <c r="C47" s="39">
        <v>207</v>
      </c>
    </row>
    <row r="48" spans="1:3" x14ac:dyDescent="0.25">
      <c r="A48" s="86"/>
      <c r="B48" s="37" t="s">
        <v>4</v>
      </c>
      <c r="C48" s="39">
        <v>13</v>
      </c>
    </row>
    <row r="49" spans="1:3" x14ac:dyDescent="0.25">
      <c r="A49" s="86"/>
      <c r="B49" s="37" t="s">
        <v>5</v>
      </c>
      <c r="C49" s="39">
        <v>206</v>
      </c>
    </row>
    <row r="50" spans="1:3" x14ac:dyDescent="0.25">
      <c r="A50" s="86"/>
      <c r="B50" s="37" t="s">
        <v>44</v>
      </c>
      <c r="C50" s="39">
        <v>1440</v>
      </c>
    </row>
    <row r="51" spans="1:3" x14ac:dyDescent="0.25">
      <c r="A51" s="86"/>
      <c r="B51" s="37" t="s">
        <v>6</v>
      </c>
      <c r="C51" s="39">
        <v>383</v>
      </c>
    </row>
    <row r="52" spans="1:3" x14ac:dyDescent="0.25">
      <c r="A52" s="86"/>
      <c r="B52" s="37" t="s">
        <v>7</v>
      </c>
      <c r="C52" s="39">
        <v>3950</v>
      </c>
    </row>
    <row r="53" spans="1:3" x14ac:dyDescent="0.25">
      <c r="A53" s="86"/>
      <c r="B53" s="37" t="s">
        <v>8</v>
      </c>
      <c r="C53" s="39">
        <v>544</v>
      </c>
    </row>
    <row r="54" spans="1:3" x14ac:dyDescent="0.25">
      <c r="A54" s="86"/>
      <c r="B54" s="37" t="s">
        <v>9</v>
      </c>
      <c r="C54" s="39">
        <v>976</v>
      </c>
    </row>
    <row r="55" spans="1:3" x14ac:dyDescent="0.25">
      <c r="A55" s="86"/>
      <c r="B55" s="37" t="s">
        <v>67</v>
      </c>
      <c r="C55" s="39">
        <v>13</v>
      </c>
    </row>
    <row r="56" spans="1:3" x14ac:dyDescent="0.25">
      <c r="A56" s="86"/>
      <c r="B56" s="37" t="s">
        <v>68</v>
      </c>
      <c r="C56" s="39">
        <v>236</v>
      </c>
    </row>
    <row r="57" spans="1:3" x14ac:dyDescent="0.25">
      <c r="A57" s="86"/>
      <c r="B57" s="37" t="s">
        <v>69</v>
      </c>
      <c r="C57" s="39">
        <v>6107</v>
      </c>
    </row>
    <row r="58" spans="1:3" x14ac:dyDescent="0.25">
      <c r="A58" s="86"/>
      <c r="B58" s="37" t="s">
        <v>10</v>
      </c>
      <c r="C58" s="39">
        <v>406</v>
      </c>
    </row>
    <row r="59" spans="1:3" x14ac:dyDescent="0.25">
      <c r="A59" s="86"/>
      <c r="B59" s="37" t="s">
        <v>11</v>
      </c>
      <c r="C59" s="39">
        <v>93681</v>
      </c>
    </row>
    <row r="60" spans="1:3" x14ac:dyDescent="0.25">
      <c r="A60" s="86"/>
      <c r="B60" s="37" t="s">
        <v>12</v>
      </c>
      <c r="C60" s="39">
        <v>3781</v>
      </c>
    </row>
    <row r="61" spans="1:3" x14ac:dyDescent="0.25">
      <c r="A61" s="86"/>
      <c r="B61" s="37" t="s">
        <v>66</v>
      </c>
      <c r="C61" s="39">
        <v>29</v>
      </c>
    </row>
    <row r="62" spans="1:3" x14ac:dyDescent="0.25">
      <c r="A62" s="86"/>
      <c r="B62" s="37" t="s">
        <v>70</v>
      </c>
      <c r="C62" s="39">
        <v>870</v>
      </c>
    </row>
    <row r="63" spans="1:3" x14ac:dyDescent="0.25">
      <c r="A63" s="86"/>
      <c r="B63" s="37" t="s">
        <v>71</v>
      </c>
      <c r="C63" s="39">
        <v>13142</v>
      </c>
    </row>
    <row r="64" spans="1:3" ht="30" x14ac:dyDescent="0.25">
      <c r="A64" s="86"/>
      <c r="B64" s="37" t="s">
        <v>13</v>
      </c>
      <c r="C64" s="39">
        <v>95</v>
      </c>
    </row>
    <row r="65" spans="1:3" x14ac:dyDescent="0.25">
      <c r="A65" s="86"/>
      <c r="B65" s="37" t="s">
        <v>14</v>
      </c>
      <c r="C65" s="39">
        <v>21144</v>
      </c>
    </row>
    <row r="66" spans="1:3" x14ac:dyDescent="0.25">
      <c r="A66" s="86"/>
      <c r="B66" s="37" t="s">
        <v>48</v>
      </c>
      <c r="C66" s="39">
        <v>22</v>
      </c>
    </row>
    <row r="67" spans="1:3" x14ac:dyDescent="0.25">
      <c r="A67" s="86"/>
      <c r="B67" s="37" t="s">
        <v>15</v>
      </c>
      <c r="C67" s="39">
        <v>6</v>
      </c>
    </row>
    <row r="68" spans="1:3" x14ac:dyDescent="0.25">
      <c r="A68" s="86"/>
      <c r="B68" s="37" t="s">
        <v>16</v>
      </c>
      <c r="C68" s="39">
        <v>330</v>
      </c>
    </row>
    <row r="69" spans="1:3" x14ac:dyDescent="0.25">
      <c r="A69" s="86"/>
      <c r="B69" s="37" t="s">
        <v>17</v>
      </c>
      <c r="C69" s="39">
        <v>115</v>
      </c>
    </row>
    <row r="70" spans="1:3" x14ac:dyDescent="0.25">
      <c r="A70" s="86"/>
      <c r="B70" s="37" t="s">
        <v>18</v>
      </c>
      <c r="C70" s="39">
        <v>685</v>
      </c>
    </row>
    <row r="71" spans="1:3" x14ac:dyDescent="0.25">
      <c r="A71" s="86"/>
      <c r="B71" s="37" t="s">
        <v>19</v>
      </c>
      <c r="C71" s="39">
        <v>1850</v>
      </c>
    </row>
    <row r="72" spans="1:3" x14ac:dyDescent="0.25">
      <c r="A72" s="86"/>
      <c r="B72" s="37" t="s">
        <v>20</v>
      </c>
      <c r="C72" s="39">
        <v>2133</v>
      </c>
    </row>
    <row r="73" spans="1:3" s="1" customFormat="1" x14ac:dyDescent="0.25">
      <c r="A73" s="86"/>
      <c r="B73" s="37" t="s">
        <v>21</v>
      </c>
      <c r="C73" s="39">
        <v>20</v>
      </c>
    </row>
    <row r="74" spans="1:3" x14ac:dyDescent="0.25">
      <c r="A74" s="86"/>
      <c r="B74" s="37" t="s">
        <v>22</v>
      </c>
      <c r="C74" s="39">
        <v>1610</v>
      </c>
    </row>
    <row r="75" spans="1:3" x14ac:dyDescent="0.25">
      <c r="A75" s="86"/>
      <c r="B75" s="37" t="s">
        <v>23</v>
      </c>
      <c r="C75" s="39">
        <v>58</v>
      </c>
    </row>
    <row r="76" spans="1:3" x14ac:dyDescent="0.25">
      <c r="A76" s="86"/>
      <c r="B76" s="37" t="s">
        <v>24</v>
      </c>
      <c r="C76" s="39">
        <v>1002</v>
      </c>
    </row>
    <row r="77" spans="1:3" x14ac:dyDescent="0.25">
      <c r="A77" s="86"/>
      <c r="B77" s="37" t="s">
        <v>46</v>
      </c>
      <c r="C77" s="39">
        <v>11</v>
      </c>
    </row>
    <row r="78" spans="1:3" x14ac:dyDescent="0.25">
      <c r="A78" s="86"/>
      <c r="B78" s="37" t="s">
        <v>25</v>
      </c>
      <c r="C78" s="39">
        <v>402</v>
      </c>
    </row>
    <row r="79" spans="1:3" x14ac:dyDescent="0.25">
      <c r="A79" s="86"/>
      <c r="B79" s="37" t="s">
        <v>45</v>
      </c>
      <c r="C79" s="39">
        <v>1</v>
      </c>
    </row>
    <row r="80" spans="1:3" x14ac:dyDescent="0.25">
      <c r="A80" s="86"/>
      <c r="B80" s="37" t="s">
        <v>26</v>
      </c>
      <c r="C80" s="39">
        <v>715</v>
      </c>
    </row>
    <row r="81" spans="1:3" x14ac:dyDescent="0.25">
      <c r="A81" s="86"/>
      <c r="B81" s="37" t="s">
        <v>27</v>
      </c>
      <c r="C81" s="39">
        <v>3</v>
      </c>
    </row>
    <row r="82" spans="1:3" ht="15.75" thickBot="1" x14ac:dyDescent="0.3">
      <c r="A82" s="87"/>
      <c r="B82" s="63" t="s">
        <v>28</v>
      </c>
      <c r="C82" s="64">
        <v>238</v>
      </c>
    </row>
    <row r="83" spans="1:3" x14ac:dyDescent="0.25">
      <c r="A83" s="92" t="s">
        <v>33</v>
      </c>
      <c r="B83" s="65" t="s">
        <v>47</v>
      </c>
      <c r="C83" s="66">
        <v>1</v>
      </c>
    </row>
    <row r="84" spans="1:3" x14ac:dyDescent="0.25">
      <c r="A84" s="86"/>
      <c r="B84" s="37" t="s">
        <v>29</v>
      </c>
      <c r="C84" s="39">
        <v>36388</v>
      </c>
    </row>
    <row r="85" spans="1:3" x14ac:dyDescent="0.25">
      <c r="A85" s="86"/>
      <c r="B85" s="37" t="s">
        <v>50</v>
      </c>
      <c r="C85" s="39">
        <v>28</v>
      </c>
    </row>
    <row r="86" spans="1:3" x14ac:dyDescent="0.25">
      <c r="A86" s="86"/>
      <c r="B86" s="37" t="s">
        <v>1</v>
      </c>
      <c r="C86" s="39">
        <v>177</v>
      </c>
    </row>
    <row r="87" spans="1:3" x14ac:dyDescent="0.25">
      <c r="A87" s="86"/>
      <c r="B87" s="37" t="s">
        <v>2</v>
      </c>
      <c r="C87" s="39">
        <v>1</v>
      </c>
    </row>
    <row r="88" spans="1:3" x14ac:dyDescent="0.25">
      <c r="A88" s="86"/>
      <c r="B88" s="37" t="s">
        <v>3</v>
      </c>
      <c r="C88" s="39">
        <v>34</v>
      </c>
    </row>
    <row r="89" spans="1:3" x14ac:dyDescent="0.25">
      <c r="A89" s="86"/>
      <c r="B89" s="37" t="s">
        <v>4</v>
      </c>
      <c r="C89" s="39">
        <v>7</v>
      </c>
    </row>
    <row r="90" spans="1:3" s="1" customFormat="1" x14ac:dyDescent="0.25">
      <c r="A90" s="86"/>
      <c r="B90" s="37" t="s">
        <v>5</v>
      </c>
      <c r="C90" s="39">
        <v>90</v>
      </c>
    </row>
    <row r="91" spans="1:3" x14ac:dyDescent="0.25">
      <c r="A91" s="86"/>
      <c r="B91" s="37" t="s">
        <v>44</v>
      </c>
      <c r="C91" s="39">
        <v>2248</v>
      </c>
    </row>
    <row r="92" spans="1:3" x14ac:dyDescent="0.25">
      <c r="A92" s="86"/>
      <c r="B92" s="37" t="s">
        <v>6</v>
      </c>
      <c r="C92" s="39">
        <v>33</v>
      </c>
    </row>
    <row r="93" spans="1:3" x14ac:dyDescent="0.25">
      <c r="A93" s="86"/>
      <c r="B93" s="37" t="s">
        <v>7</v>
      </c>
      <c r="C93" s="39">
        <v>4417</v>
      </c>
    </row>
    <row r="94" spans="1:3" x14ac:dyDescent="0.25">
      <c r="A94" s="86"/>
      <c r="B94" s="37" t="s">
        <v>8</v>
      </c>
      <c r="C94" s="39">
        <v>448</v>
      </c>
    </row>
    <row r="95" spans="1:3" x14ac:dyDescent="0.25">
      <c r="A95" s="86"/>
      <c r="B95" s="37" t="s">
        <v>9</v>
      </c>
      <c r="C95" s="39">
        <v>1220</v>
      </c>
    </row>
    <row r="96" spans="1:3" x14ac:dyDescent="0.25">
      <c r="A96" s="86"/>
      <c r="B96" s="37" t="s">
        <v>67</v>
      </c>
      <c r="C96" s="39">
        <v>1</v>
      </c>
    </row>
    <row r="97" spans="1:3" x14ac:dyDescent="0.25">
      <c r="A97" s="86"/>
      <c r="B97" s="37" t="s">
        <v>68</v>
      </c>
      <c r="C97" s="39">
        <v>247</v>
      </c>
    </row>
    <row r="98" spans="1:3" x14ac:dyDescent="0.25">
      <c r="A98" s="86"/>
      <c r="B98" s="37" t="s">
        <v>69</v>
      </c>
      <c r="C98" s="39">
        <v>1183</v>
      </c>
    </row>
    <row r="99" spans="1:3" x14ac:dyDescent="0.25">
      <c r="A99" s="86"/>
      <c r="B99" s="37" t="s">
        <v>10</v>
      </c>
      <c r="C99" s="39">
        <v>416</v>
      </c>
    </row>
    <row r="100" spans="1:3" x14ac:dyDescent="0.25">
      <c r="A100" s="86"/>
      <c r="B100" s="37" t="s">
        <v>11</v>
      </c>
      <c r="C100" s="39">
        <v>35924</v>
      </c>
    </row>
    <row r="101" spans="1:3" x14ac:dyDescent="0.25">
      <c r="A101" s="86"/>
      <c r="B101" s="37" t="s">
        <v>12</v>
      </c>
      <c r="C101" s="39">
        <v>633</v>
      </c>
    </row>
    <row r="102" spans="1:3" x14ac:dyDescent="0.25">
      <c r="A102" s="86"/>
      <c r="B102" s="37" t="s">
        <v>70</v>
      </c>
      <c r="C102" s="39">
        <v>489</v>
      </c>
    </row>
    <row r="103" spans="1:3" x14ac:dyDescent="0.25">
      <c r="A103" s="86"/>
      <c r="B103" s="37" t="s">
        <v>71</v>
      </c>
      <c r="C103" s="39">
        <v>5070</v>
      </c>
    </row>
    <row r="104" spans="1:3" ht="30" x14ac:dyDescent="0.25">
      <c r="A104" s="86"/>
      <c r="B104" s="37" t="s">
        <v>13</v>
      </c>
      <c r="C104" s="39">
        <v>76</v>
      </c>
    </row>
    <row r="105" spans="1:3" x14ac:dyDescent="0.25">
      <c r="A105" s="86"/>
      <c r="B105" s="37" t="s">
        <v>14</v>
      </c>
      <c r="C105" s="39">
        <v>2743</v>
      </c>
    </row>
    <row r="106" spans="1:3" x14ac:dyDescent="0.25">
      <c r="A106" s="86"/>
      <c r="B106" s="37" t="s">
        <v>48</v>
      </c>
      <c r="C106" s="39">
        <v>64</v>
      </c>
    </row>
    <row r="107" spans="1:3" x14ac:dyDescent="0.25">
      <c r="A107" s="86"/>
      <c r="B107" s="37" t="s">
        <v>17</v>
      </c>
      <c r="C107" s="39">
        <v>1</v>
      </c>
    </row>
    <row r="108" spans="1:3" x14ac:dyDescent="0.25">
      <c r="A108" s="86"/>
      <c r="B108" s="37" t="s">
        <v>18</v>
      </c>
      <c r="C108" s="39">
        <v>763</v>
      </c>
    </row>
    <row r="109" spans="1:3" x14ac:dyDescent="0.25">
      <c r="A109" s="86"/>
      <c r="B109" s="37" t="s">
        <v>19</v>
      </c>
      <c r="C109" s="39">
        <v>837</v>
      </c>
    </row>
    <row r="110" spans="1:3" x14ac:dyDescent="0.25">
      <c r="A110" s="86"/>
      <c r="B110" s="37" t="s">
        <v>20</v>
      </c>
      <c r="C110" s="39">
        <v>26</v>
      </c>
    </row>
    <row r="111" spans="1:3" x14ac:dyDescent="0.25">
      <c r="A111" s="86"/>
      <c r="B111" s="37" t="s">
        <v>22</v>
      </c>
      <c r="C111" s="39">
        <v>2775</v>
      </c>
    </row>
    <row r="112" spans="1:3" x14ac:dyDescent="0.25">
      <c r="A112" s="86"/>
      <c r="B112" s="37" t="s">
        <v>24</v>
      </c>
      <c r="C112" s="39">
        <v>20</v>
      </c>
    </row>
    <row r="113" spans="1:3" x14ac:dyDescent="0.25">
      <c r="A113" s="86"/>
      <c r="B113" s="37" t="s">
        <v>46</v>
      </c>
      <c r="C113" s="39">
        <v>12</v>
      </c>
    </row>
    <row r="114" spans="1:3" x14ac:dyDescent="0.25">
      <c r="A114" s="86"/>
      <c r="B114" s="37" t="s">
        <v>25</v>
      </c>
      <c r="C114" s="39">
        <v>51</v>
      </c>
    </row>
    <row r="115" spans="1:3" x14ac:dyDescent="0.25">
      <c r="A115" s="86"/>
      <c r="B115" s="37" t="s">
        <v>26</v>
      </c>
      <c r="C115" s="39">
        <v>169</v>
      </c>
    </row>
    <row r="116" spans="1:3" x14ac:dyDescent="0.25">
      <c r="A116" s="86"/>
      <c r="B116" s="37" t="s">
        <v>27</v>
      </c>
      <c r="C116" s="39">
        <v>1</v>
      </c>
    </row>
    <row r="117" spans="1:3" x14ac:dyDescent="0.25">
      <c r="A117" s="86"/>
      <c r="B117" s="37" t="s">
        <v>28</v>
      </c>
      <c r="C117" s="39">
        <v>531</v>
      </c>
    </row>
    <row r="118" spans="1:3" ht="15.75" thickBot="1" x14ac:dyDescent="0.3">
      <c r="A118" s="87"/>
      <c r="B118" s="63" t="s">
        <v>29</v>
      </c>
      <c r="C118" s="64">
        <v>15953</v>
      </c>
    </row>
    <row r="119" spans="1:3" x14ac:dyDescent="0.25">
      <c r="A119" s="88" t="s">
        <v>34</v>
      </c>
      <c r="B119" s="65" t="s">
        <v>50</v>
      </c>
      <c r="C119" s="66">
        <v>2676</v>
      </c>
    </row>
    <row r="120" spans="1:3" x14ac:dyDescent="0.25">
      <c r="A120" s="89"/>
      <c r="B120" s="37" t="s">
        <v>1</v>
      </c>
      <c r="C120" s="39">
        <v>35830</v>
      </c>
    </row>
    <row r="121" spans="1:3" x14ac:dyDescent="0.25">
      <c r="A121" s="89"/>
      <c r="B121" s="37" t="s">
        <v>2</v>
      </c>
      <c r="C121" s="39">
        <v>19</v>
      </c>
    </row>
    <row r="122" spans="1:3" x14ac:dyDescent="0.25">
      <c r="A122" s="89"/>
      <c r="B122" s="37" t="s">
        <v>3</v>
      </c>
      <c r="C122" s="39">
        <v>932</v>
      </c>
    </row>
    <row r="123" spans="1:3" x14ac:dyDescent="0.25">
      <c r="A123" s="89"/>
      <c r="B123" s="37" t="s">
        <v>4</v>
      </c>
      <c r="C123" s="39">
        <v>9</v>
      </c>
    </row>
    <row r="124" spans="1:3" x14ac:dyDescent="0.25">
      <c r="A124" s="89"/>
      <c r="B124" s="37" t="s">
        <v>5</v>
      </c>
      <c r="C124" s="39">
        <v>836</v>
      </c>
    </row>
    <row r="125" spans="1:3" x14ac:dyDescent="0.25">
      <c r="A125" s="89"/>
      <c r="B125" s="37" t="s">
        <v>44</v>
      </c>
      <c r="C125" s="39">
        <v>21945</v>
      </c>
    </row>
    <row r="126" spans="1:3" x14ac:dyDescent="0.25">
      <c r="A126" s="89"/>
      <c r="B126" s="37" t="s">
        <v>49</v>
      </c>
      <c r="C126" s="39">
        <v>2</v>
      </c>
    </row>
    <row r="127" spans="1:3" x14ac:dyDescent="0.25">
      <c r="A127" s="89"/>
      <c r="B127" s="37" t="s">
        <v>72</v>
      </c>
      <c r="C127" s="39">
        <v>2</v>
      </c>
    </row>
    <row r="128" spans="1:3" x14ac:dyDescent="0.25">
      <c r="A128" s="89"/>
      <c r="B128" s="37" t="s">
        <v>6</v>
      </c>
      <c r="C128" s="39">
        <v>3179</v>
      </c>
    </row>
    <row r="129" spans="1:3" x14ac:dyDescent="0.25">
      <c r="A129" s="89"/>
      <c r="B129" s="37" t="s">
        <v>7</v>
      </c>
      <c r="C129" s="39">
        <v>35972</v>
      </c>
    </row>
    <row r="130" spans="1:3" x14ac:dyDescent="0.25">
      <c r="A130" s="89"/>
      <c r="B130" s="37" t="s">
        <v>8</v>
      </c>
      <c r="C130" s="39">
        <v>3216</v>
      </c>
    </row>
    <row r="131" spans="1:3" x14ac:dyDescent="0.25">
      <c r="A131" s="89"/>
      <c r="B131" s="37" t="s">
        <v>9</v>
      </c>
      <c r="C131" s="39">
        <v>12514</v>
      </c>
    </row>
    <row r="132" spans="1:3" x14ac:dyDescent="0.25">
      <c r="A132" s="89"/>
      <c r="B132" s="37" t="s">
        <v>67</v>
      </c>
      <c r="C132" s="39">
        <v>378</v>
      </c>
    </row>
    <row r="133" spans="1:3" x14ac:dyDescent="0.25">
      <c r="A133" s="89"/>
      <c r="B133" s="37" t="s">
        <v>68</v>
      </c>
      <c r="C133" s="39">
        <v>467</v>
      </c>
    </row>
    <row r="134" spans="1:3" x14ac:dyDescent="0.25">
      <c r="A134" s="89"/>
      <c r="B134" s="37" t="s">
        <v>69</v>
      </c>
      <c r="C134" s="39">
        <v>28272</v>
      </c>
    </row>
    <row r="135" spans="1:3" x14ac:dyDescent="0.25">
      <c r="A135" s="89"/>
      <c r="B135" s="37" t="s">
        <v>10</v>
      </c>
      <c r="C135" s="39">
        <v>2860</v>
      </c>
    </row>
    <row r="136" spans="1:3" x14ac:dyDescent="0.25">
      <c r="A136" s="89"/>
      <c r="B136" s="37" t="s">
        <v>11</v>
      </c>
      <c r="C136" s="39">
        <v>404893</v>
      </c>
    </row>
    <row r="137" spans="1:3" x14ac:dyDescent="0.25">
      <c r="A137" s="89"/>
      <c r="B137" s="37" t="s">
        <v>12</v>
      </c>
      <c r="C137" s="39">
        <v>2926</v>
      </c>
    </row>
    <row r="138" spans="1:3" x14ac:dyDescent="0.25">
      <c r="A138" s="89"/>
      <c r="B138" s="37" t="s">
        <v>70</v>
      </c>
      <c r="C138" s="39">
        <v>4603</v>
      </c>
    </row>
    <row r="139" spans="1:3" x14ac:dyDescent="0.25">
      <c r="A139" s="89"/>
      <c r="B139" s="37" t="s">
        <v>71</v>
      </c>
      <c r="C139" s="39">
        <v>101063</v>
      </c>
    </row>
    <row r="140" spans="1:3" ht="30" x14ac:dyDescent="0.25">
      <c r="A140" s="89"/>
      <c r="B140" s="37" t="s">
        <v>13</v>
      </c>
      <c r="C140" s="39">
        <v>154</v>
      </c>
    </row>
    <row r="141" spans="1:3" x14ac:dyDescent="0.25">
      <c r="A141" s="89"/>
      <c r="B141" s="37" t="s">
        <v>14</v>
      </c>
      <c r="C141" s="39">
        <v>11808</v>
      </c>
    </row>
    <row r="142" spans="1:3" x14ac:dyDescent="0.25">
      <c r="A142" s="89"/>
      <c r="B142" s="37" t="s">
        <v>48</v>
      </c>
      <c r="C142" s="39">
        <v>1434</v>
      </c>
    </row>
    <row r="143" spans="1:3" x14ac:dyDescent="0.25">
      <c r="A143" s="89"/>
      <c r="B143" s="37" t="s">
        <v>15</v>
      </c>
      <c r="C143" s="39">
        <v>8</v>
      </c>
    </row>
    <row r="144" spans="1:3" x14ac:dyDescent="0.25">
      <c r="A144" s="89"/>
      <c r="B144" s="37" t="s">
        <v>16</v>
      </c>
      <c r="C144" s="39">
        <v>2</v>
      </c>
    </row>
    <row r="145" spans="1:3" x14ac:dyDescent="0.25">
      <c r="A145" s="89"/>
      <c r="B145" s="37" t="s">
        <v>17</v>
      </c>
      <c r="C145" s="39">
        <v>37</v>
      </c>
    </row>
    <row r="146" spans="1:3" x14ac:dyDescent="0.25">
      <c r="A146" s="89"/>
      <c r="B146" s="37" t="s">
        <v>18</v>
      </c>
      <c r="C146" s="39">
        <v>6339</v>
      </c>
    </row>
    <row r="147" spans="1:3" x14ac:dyDescent="0.25">
      <c r="A147" s="89"/>
      <c r="B147" s="37" t="s">
        <v>19</v>
      </c>
      <c r="C147" s="39">
        <v>16189</v>
      </c>
    </row>
    <row r="148" spans="1:3" x14ac:dyDescent="0.25">
      <c r="A148" s="89"/>
      <c r="B148" s="37" t="s">
        <v>20</v>
      </c>
      <c r="C148" s="39">
        <v>84</v>
      </c>
    </row>
    <row r="149" spans="1:3" x14ac:dyDescent="0.25">
      <c r="A149" s="89"/>
      <c r="B149" s="37" t="s">
        <v>21</v>
      </c>
      <c r="C149" s="39">
        <v>502</v>
      </c>
    </row>
    <row r="150" spans="1:3" x14ac:dyDescent="0.25">
      <c r="A150" s="89"/>
      <c r="B150" s="37" t="s">
        <v>22</v>
      </c>
      <c r="C150" s="39">
        <v>36664</v>
      </c>
    </row>
    <row r="151" spans="1:3" x14ac:dyDescent="0.25">
      <c r="A151" s="89"/>
      <c r="B151" s="37" t="s">
        <v>23</v>
      </c>
      <c r="C151" s="39">
        <v>14</v>
      </c>
    </row>
    <row r="152" spans="1:3" x14ac:dyDescent="0.25">
      <c r="A152" s="89"/>
      <c r="B152" s="37" t="s">
        <v>24</v>
      </c>
      <c r="C152" s="39">
        <v>1751</v>
      </c>
    </row>
    <row r="153" spans="1:3" x14ac:dyDescent="0.25">
      <c r="A153" s="89"/>
      <c r="B153" s="37" t="s">
        <v>46</v>
      </c>
      <c r="C153" s="39">
        <v>94</v>
      </c>
    </row>
    <row r="154" spans="1:3" x14ac:dyDescent="0.25">
      <c r="A154" s="89"/>
      <c r="B154" s="37" t="s">
        <v>25</v>
      </c>
      <c r="C154" s="39">
        <v>468</v>
      </c>
    </row>
    <row r="155" spans="1:3" s="1" customFormat="1" x14ac:dyDescent="0.25">
      <c r="A155" s="89"/>
      <c r="B155" s="37" t="s">
        <v>26</v>
      </c>
      <c r="C155" s="39">
        <v>5926</v>
      </c>
    </row>
    <row r="156" spans="1:3" s="1" customFormat="1" x14ac:dyDescent="0.25">
      <c r="A156" s="89"/>
      <c r="B156" s="37" t="s">
        <v>27</v>
      </c>
      <c r="C156" s="39">
        <v>7</v>
      </c>
    </row>
    <row r="157" spans="1:3" x14ac:dyDescent="0.25">
      <c r="A157" s="89"/>
      <c r="B157" s="37" t="s">
        <v>28</v>
      </c>
      <c r="C157" s="39">
        <v>2466</v>
      </c>
    </row>
    <row r="158" spans="1:3" x14ac:dyDescent="0.25">
      <c r="A158" s="89"/>
      <c r="B158" s="37" t="s">
        <v>47</v>
      </c>
      <c r="C158" s="39">
        <v>11</v>
      </c>
    </row>
    <row r="159" spans="1:3" ht="15.75" thickBot="1" x14ac:dyDescent="0.3">
      <c r="A159" s="90"/>
      <c r="B159" s="63" t="s">
        <v>29</v>
      </c>
      <c r="C159" s="64">
        <v>31697</v>
      </c>
    </row>
    <row r="160" spans="1:3" x14ac:dyDescent="0.25">
      <c r="A160" s="88" t="s">
        <v>35</v>
      </c>
      <c r="B160" s="65" t="s">
        <v>50</v>
      </c>
      <c r="C160" s="66">
        <v>25</v>
      </c>
    </row>
    <row r="161" spans="1:3" x14ac:dyDescent="0.25">
      <c r="A161" s="89"/>
      <c r="B161" s="37" t="s">
        <v>43</v>
      </c>
      <c r="C161" s="39">
        <v>4</v>
      </c>
    </row>
    <row r="162" spans="1:3" x14ac:dyDescent="0.25">
      <c r="A162" s="89"/>
      <c r="B162" s="37" t="s">
        <v>3</v>
      </c>
      <c r="C162" s="39">
        <v>1</v>
      </c>
    </row>
    <row r="163" spans="1:3" x14ac:dyDescent="0.25">
      <c r="A163" s="89"/>
      <c r="B163" s="37" t="s">
        <v>44</v>
      </c>
      <c r="C163" s="39">
        <v>10</v>
      </c>
    </row>
    <row r="164" spans="1:3" x14ac:dyDescent="0.25">
      <c r="A164" s="89"/>
      <c r="B164" s="37" t="s">
        <v>6</v>
      </c>
      <c r="C164" s="39">
        <v>5</v>
      </c>
    </row>
    <row r="165" spans="1:3" x14ac:dyDescent="0.25">
      <c r="A165" s="89"/>
      <c r="B165" s="37" t="s">
        <v>7</v>
      </c>
      <c r="C165" s="39">
        <v>97</v>
      </c>
    </row>
    <row r="166" spans="1:3" x14ac:dyDescent="0.25">
      <c r="A166" s="89"/>
      <c r="B166" s="37" t="s">
        <v>8</v>
      </c>
      <c r="C166" s="39">
        <v>3</v>
      </c>
    </row>
    <row r="167" spans="1:3" x14ac:dyDescent="0.25">
      <c r="A167" s="89"/>
      <c r="B167" s="37" t="s">
        <v>9</v>
      </c>
      <c r="C167" s="39">
        <v>12</v>
      </c>
    </row>
    <row r="168" spans="1:3" x14ac:dyDescent="0.25">
      <c r="A168" s="89"/>
      <c r="B168" s="37" t="s">
        <v>68</v>
      </c>
      <c r="C168" s="39">
        <v>3</v>
      </c>
    </row>
    <row r="169" spans="1:3" x14ac:dyDescent="0.25">
      <c r="A169" s="89"/>
      <c r="B169" s="37" t="s">
        <v>69</v>
      </c>
      <c r="C169" s="39">
        <v>30</v>
      </c>
    </row>
    <row r="170" spans="1:3" x14ac:dyDescent="0.25">
      <c r="A170" s="89"/>
      <c r="B170" s="37" t="s">
        <v>10</v>
      </c>
      <c r="C170" s="39">
        <v>3</v>
      </c>
    </row>
    <row r="171" spans="1:3" x14ac:dyDescent="0.25">
      <c r="A171" s="89"/>
      <c r="B171" s="37" t="s">
        <v>11</v>
      </c>
      <c r="C171" s="39">
        <v>6309</v>
      </c>
    </row>
    <row r="172" spans="1:3" x14ac:dyDescent="0.25">
      <c r="A172" s="89"/>
      <c r="B172" s="37" t="s">
        <v>12</v>
      </c>
      <c r="C172" s="39">
        <v>2</v>
      </c>
    </row>
    <row r="173" spans="1:3" x14ac:dyDescent="0.25">
      <c r="A173" s="89"/>
      <c r="B173" s="37" t="s">
        <v>70</v>
      </c>
      <c r="C173" s="39">
        <v>12</v>
      </c>
    </row>
    <row r="174" spans="1:3" x14ac:dyDescent="0.25">
      <c r="A174" s="89"/>
      <c r="B174" s="37" t="s">
        <v>71</v>
      </c>
      <c r="C174" s="39">
        <v>2533</v>
      </c>
    </row>
    <row r="175" spans="1:3" ht="30" x14ac:dyDescent="0.25">
      <c r="A175" s="89"/>
      <c r="B175" s="37" t="s">
        <v>13</v>
      </c>
      <c r="C175" s="39">
        <v>1</v>
      </c>
    </row>
    <row r="176" spans="1:3" x14ac:dyDescent="0.25">
      <c r="A176" s="89"/>
      <c r="B176" s="37" t="s">
        <v>14</v>
      </c>
      <c r="C176" s="39">
        <v>26</v>
      </c>
    </row>
    <row r="177" spans="1:3" x14ac:dyDescent="0.25">
      <c r="A177" s="89"/>
      <c r="B177" s="37" t="s">
        <v>48</v>
      </c>
      <c r="C177" s="39">
        <v>1</v>
      </c>
    </row>
    <row r="178" spans="1:3" x14ac:dyDescent="0.25">
      <c r="A178" s="89"/>
      <c r="B178" s="37" t="s">
        <v>18</v>
      </c>
      <c r="C178" s="39">
        <v>26</v>
      </c>
    </row>
    <row r="179" spans="1:3" x14ac:dyDescent="0.25">
      <c r="A179" s="89"/>
      <c r="B179" s="37" t="s">
        <v>19</v>
      </c>
      <c r="C179" s="39">
        <v>869</v>
      </c>
    </row>
    <row r="180" spans="1:3" x14ac:dyDescent="0.25">
      <c r="A180" s="89"/>
      <c r="B180" s="37" t="s">
        <v>22</v>
      </c>
      <c r="C180" s="39">
        <v>39</v>
      </c>
    </row>
    <row r="181" spans="1:3" x14ac:dyDescent="0.25">
      <c r="A181" s="89"/>
      <c r="B181" s="37" t="s">
        <v>24</v>
      </c>
      <c r="C181" s="39">
        <v>5</v>
      </c>
    </row>
    <row r="182" spans="1:3" x14ac:dyDescent="0.25">
      <c r="A182" s="89"/>
      <c r="B182" s="37" t="s">
        <v>25</v>
      </c>
      <c r="C182" s="39">
        <v>4</v>
      </c>
    </row>
    <row r="183" spans="1:3" x14ac:dyDescent="0.25">
      <c r="A183" s="89"/>
      <c r="B183" s="37" t="s">
        <v>28</v>
      </c>
      <c r="C183" s="39">
        <v>1</v>
      </c>
    </row>
    <row r="184" spans="1:3" x14ac:dyDescent="0.25">
      <c r="A184" s="89"/>
      <c r="B184" s="37" t="s">
        <v>47</v>
      </c>
      <c r="C184" s="39">
        <v>1</v>
      </c>
    </row>
    <row r="185" spans="1:3" ht="15.75" thickBot="1" x14ac:dyDescent="0.3">
      <c r="A185" s="90"/>
      <c r="B185" s="63" t="s">
        <v>29</v>
      </c>
      <c r="C185" s="64">
        <v>193</v>
      </c>
    </row>
    <row r="186" spans="1:3" x14ac:dyDescent="0.25">
      <c r="A186" s="88" t="s">
        <v>36</v>
      </c>
      <c r="B186" s="65" t="s">
        <v>50</v>
      </c>
      <c r="C186" s="66">
        <v>673</v>
      </c>
    </row>
    <row r="187" spans="1:3" x14ac:dyDescent="0.25">
      <c r="A187" s="89"/>
      <c r="B187" s="37" t="s">
        <v>3</v>
      </c>
      <c r="C187" s="39">
        <v>2</v>
      </c>
    </row>
    <row r="188" spans="1:3" x14ac:dyDescent="0.25">
      <c r="A188" s="89"/>
      <c r="B188" s="37" t="s">
        <v>73</v>
      </c>
      <c r="C188" s="39">
        <v>1</v>
      </c>
    </row>
    <row r="189" spans="1:3" x14ac:dyDescent="0.25">
      <c r="A189" s="89"/>
      <c r="B189" s="37" t="s">
        <v>4</v>
      </c>
      <c r="C189" s="39">
        <v>9</v>
      </c>
    </row>
    <row r="190" spans="1:3" x14ac:dyDescent="0.25">
      <c r="A190" s="89"/>
      <c r="B190" s="37" t="s">
        <v>5</v>
      </c>
      <c r="C190" s="39">
        <v>106</v>
      </c>
    </row>
    <row r="191" spans="1:3" x14ac:dyDescent="0.25">
      <c r="A191" s="89"/>
      <c r="B191" s="37" t="s">
        <v>44</v>
      </c>
      <c r="C191" s="39">
        <v>1084</v>
      </c>
    </row>
    <row r="192" spans="1:3" x14ac:dyDescent="0.25">
      <c r="A192" s="89"/>
      <c r="B192" s="37" t="s">
        <v>49</v>
      </c>
      <c r="C192" s="39">
        <v>1620</v>
      </c>
    </row>
    <row r="193" spans="1:3" x14ac:dyDescent="0.25">
      <c r="A193" s="89"/>
      <c r="B193" s="37" t="s">
        <v>7</v>
      </c>
      <c r="C193" s="39">
        <v>1004</v>
      </c>
    </row>
    <row r="194" spans="1:3" x14ac:dyDescent="0.25">
      <c r="A194" s="89"/>
      <c r="B194" s="37" t="s">
        <v>8</v>
      </c>
      <c r="C194" s="39">
        <v>828</v>
      </c>
    </row>
    <row r="195" spans="1:3" x14ac:dyDescent="0.25">
      <c r="A195" s="89"/>
      <c r="B195" s="37" t="s">
        <v>9</v>
      </c>
      <c r="C195" s="39">
        <v>4538</v>
      </c>
    </row>
    <row r="196" spans="1:3" x14ac:dyDescent="0.25">
      <c r="A196" s="89"/>
      <c r="B196" s="37" t="s">
        <v>68</v>
      </c>
      <c r="C196" s="39">
        <v>481</v>
      </c>
    </row>
    <row r="197" spans="1:3" x14ac:dyDescent="0.25">
      <c r="A197" s="89"/>
      <c r="B197" s="37" t="s">
        <v>69</v>
      </c>
      <c r="C197" s="39">
        <v>9462</v>
      </c>
    </row>
    <row r="198" spans="1:3" x14ac:dyDescent="0.25">
      <c r="A198" s="89"/>
      <c r="B198" s="37" t="s">
        <v>10</v>
      </c>
      <c r="C198" s="39">
        <v>33</v>
      </c>
    </row>
    <row r="199" spans="1:3" x14ac:dyDescent="0.25">
      <c r="A199" s="89"/>
      <c r="B199" s="37" t="s">
        <v>11</v>
      </c>
      <c r="C199" s="39">
        <v>49955</v>
      </c>
    </row>
    <row r="200" spans="1:3" x14ac:dyDescent="0.25">
      <c r="A200" s="89"/>
      <c r="B200" s="37" t="s">
        <v>12</v>
      </c>
      <c r="C200" s="39">
        <v>9128</v>
      </c>
    </row>
    <row r="201" spans="1:3" x14ac:dyDescent="0.25">
      <c r="A201" s="89"/>
      <c r="B201" s="37" t="s">
        <v>70</v>
      </c>
      <c r="C201" s="39">
        <v>257</v>
      </c>
    </row>
    <row r="202" spans="1:3" x14ac:dyDescent="0.25">
      <c r="A202" s="89"/>
      <c r="B202" s="37" t="s">
        <v>71</v>
      </c>
      <c r="C202" s="39">
        <v>4510</v>
      </c>
    </row>
    <row r="203" spans="1:3" ht="30" x14ac:dyDescent="0.25">
      <c r="A203" s="89"/>
      <c r="B203" s="37" t="s">
        <v>13</v>
      </c>
      <c r="C203" s="39">
        <v>1977</v>
      </c>
    </row>
    <row r="204" spans="1:3" x14ac:dyDescent="0.25">
      <c r="A204" s="89"/>
      <c r="B204" s="37" t="s">
        <v>14</v>
      </c>
      <c r="C204" s="39">
        <v>152644</v>
      </c>
    </row>
    <row r="205" spans="1:3" x14ac:dyDescent="0.25">
      <c r="A205" s="89"/>
      <c r="B205" s="37" t="s">
        <v>15</v>
      </c>
      <c r="C205" s="39">
        <v>42</v>
      </c>
    </row>
    <row r="206" spans="1:3" x14ac:dyDescent="0.25">
      <c r="A206" s="89"/>
      <c r="B206" s="37" t="s">
        <v>17</v>
      </c>
      <c r="C206" s="39">
        <v>1834</v>
      </c>
    </row>
    <row r="207" spans="1:3" x14ac:dyDescent="0.25">
      <c r="A207" s="89"/>
      <c r="B207" s="37" t="s">
        <v>18</v>
      </c>
      <c r="C207" s="39">
        <v>150</v>
      </c>
    </row>
    <row r="208" spans="1:3" x14ac:dyDescent="0.25">
      <c r="A208" s="89"/>
      <c r="B208" s="37" t="s">
        <v>19</v>
      </c>
      <c r="C208" s="39">
        <v>2068</v>
      </c>
    </row>
    <row r="209" spans="1:3" x14ac:dyDescent="0.25">
      <c r="A209" s="89"/>
      <c r="B209" s="37" t="s">
        <v>22</v>
      </c>
      <c r="C209" s="39">
        <v>63</v>
      </c>
    </row>
    <row r="210" spans="1:3" x14ac:dyDescent="0.25">
      <c r="A210" s="89"/>
      <c r="B210" s="37" t="s">
        <v>46</v>
      </c>
      <c r="C210" s="39">
        <v>17</v>
      </c>
    </row>
    <row r="211" spans="1:3" s="1" customFormat="1" x14ac:dyDescent="0.25">
      <c r="A211" s="89"/>
      <c r="B211" s="37" t="s">
        <v>25</v>
      </c>
      <c r="C211" s="39">
        <v>91</v>
      </c>
    </row>
    <row r="212" spans="1:3" s="1" customFormat="1" x14ac:dyDescent="0.25">
      <c r="A212" s="89"/>
      <c r="B212" s="37" t="s">
        <v>27</v>
      </c>
      <c r="C212" s="39">
        <v>2175</v>
      </c>
    </row>
    <row r="213" spans="1:3" s="1" customFormat="1" x14ac:dyDescent="0.25">
      <c r="A213" s="89"/>
      <c r="B213" s="37" t="s">
        <v>28</v>
      </c>
      <c r="C213" s="39">
        <v>16</v>
      </c>
    </row>
    <row r="214" spans="1:3" x14ac:dyDescent="0.25">
      <c r="A214" s="89"/>
      <c r="B214" s="37" t="s">
        <v>47</v>
      </c>
      <c r="C214" s="39">
        <v>759</v>
      </c>
    </row>
    <row r="215" spans="1:3" ht="15.75" thickBot="1" x14ac:dyDescent="0.3">
      <c r="A215" s="90"/>
      <c r="B215" s="63" t="s">
        <v>29</v>
      </c>
      <c r="C215" s="64">
        <v>27014</v>
      </c>
    </row>
    <row r="216" spans="1:3" x14ac:dyDescent="0.25">
      <c r="A216" s="88" t="s">
        <v>37</v>
      </c>
      <c r="B216" s="65" t="s">
        <v>4</v>
      </c>
      <c r="C216" s="66">
        <v>1</v>
      </c>
    </row>
    <row r="217" spans="1:3" x14ac:dyDescent="0.25">
      <c r="A217" s="89"/>
      <c r="B217" s="37" t="s">
        <v>5</v>
      </c>
      <c r="C217" s="39">
        <v>2</v>
      </c>
    </row>
    <row r="218" spans="1:3" x14ac:dyDescent="0.25">
      <c r="A218" s="89"/>
      <c r="B218" s="37" t="s">
        <v>49</v>
      </c>
      <c r="C218" s="39">
        <v>1</v>
      </c>
    </row>
    <row r="219" spans="1:3" x14ac:dyDescent="0.25">
      <c r="A219" s="89"/>
      <c r="B219" s="37" t="s">
        <v>7</v>
      </c>
      <c r="C219" s="39">
        <v>6</v>
      </c>
    </row>
    <row r="220" spans="1:3" x14ac:dyDescent="0.25">
      <c r="A220" s="89"/>
      <c r="B220" s="37" t="s">
        <v>8</v>
      </c>
      <c r="C220" s="39">
        <v>6</v>
      </c>
    </row>
    <row r="221" spans="1:3" x14ac:dyDescent="0.25">
      <c r="A221" s="89"/>
      <c r="B221" s="37" t="s">
        <v>9</v>
      </c>
      <c r="C221" s="39">
        <v>25</v>
      </c>
    </row>
    <row r="222" spans="1:3" x14ac:dyDescent="0.25">
      <c r="A222" s="89"/>
      <c r="B222" s="37" t="s">
        <v>68</v>
      </c>
      <c r="C222" s="39">
        <v>17</v>
      </c>
    </row>
    <row r="223" spans="1:3" x14ac:dyDescent="0.25">
      <c r="A223" s="89"/>
      <c r="B223" s="37" t="s">
        <v>69</v>
      </c>
      <c r="C223" s="39">
        <v>56</v>
      </c>
    </row>
    <row r="224" spans="1:3" x14ac:dyDescent="0.25">
      <c r="A224" s="89"/>
      <c r="B224" s="37" t="s">
        <v>11</v>
      </c>
      <c r="C224" s="39">
        <v>1270</v>
      </c>
    </row>
    <row r="225" spans="1:3" x14ac:dyDescent="0.25">
      <c r="A225" s="89"/>
      <c r="B225" s="37" t="s">
        <v>12</v>
      </c>
      <c r="C225" s="39">
        <v>42</v>
      </c>
    </row>
    <row r="226" spans="1:3" x14ac:dyDescent="0.25">
      <c r="A226" s="89"/>
      <c r="B226" s="37" t="s">
        <v>70</v>
      </c>
      <c r="C226" s="39">
        <v>133</v>
      </c>
    </row>
    <row r="227" spans="1:3" x14ac:dyDescent="0.25">
      <c r="A227" s="89"/>
      <c r="B227" s="37" t="s">
        <v>71</v>
      </c>
      <c r="C227" s="39">
        <v>47</v>
      </c>
    </row>
    <row r="228" spans="1:3" ht="30" x14ac:dyDescent="0.25">
      <c r="A228" s="89"/>
      <c r="B228" s="37" t="s">
        <v>13</v>
      </c>
      <c r="C228" s="39">
        <v>23</v>
      </c>
    </row>
    <row r="229" spans="1:3" x14ac:dyDescent="0.25">
      <c r="A229" s="89"/>
      <c r="B229" s="37" t="s">
        <v>14</v>
      </c>
      <c r="C229" s="39">
        <v>290</v>
      </c>
    </row>
    <row r="230" spans="1:3" x14ac:dyDescent="0.25">
      <c r="A230" s="89"/>
      <c r="B230" s="37" t="s">
        <v>17</v>
      </c>
      <c r="C230" s="39">
        <v>4</v>
      </c>
    </row>
    <row r="231" spans="1:3" x14ac:dyDescent="0.25">
      <c r="A231" s="89"/>
      <c r="B231" s="37" t="s">
        <v>19</v>
      </c>
      <c r="C231" s="39">
        <v>18</v>
      </c>
    </row>
    <row r="232" spans="1:3" x14ac:dyDescent="0.25">
      <c r="A232" s="89"/>
      <c r="B232" s="37" t="s">
        <v>23</v>
      </c>
      <c r="C232" s="39">
        <v>11</v>
      </c>
    </row>
    <row r="233" spans="1:3" x14ac:dyDescent="0.25">
      <c r="A233" s="89"/>
      <c r="B233" s="37" t="s">
        <v>46</v>
      </c>
      <c r="C233" s="39">
        <v>1</v>
      </c>
    </row>
    <row r="234" spans="1:3" x14ac:dyDescent="0.25">
      <c r="A234" s="89"/>
      <c r="B234" s="37" t="s">
        <v>25</v>
      </c>
      <c r="C234" s="39">
        <v>1406</v>
      </c>
    </row>
    <row r="235" spans="1:3" x14ac:dyDescent="0.25">
      <c r="A235" s="89"/>
      <c r="B235" s="37" t="s">
        <v>27</v>
      </c>
      <c r="C235" s="39">
        <v>5</v>
      </c>
    </row>
    <row r="236" spans="1:3" x14ac:dyDescent="0.25">
      <c r="A236" s="89"/>
      <c r="B236" s="37" t="s">
        <v>47</v>
      </c>
      <c r="C236" s="39">
        <v>1</v>
      </c>
    </row>
    <row r="237" spans="1:3" ht="15.75" thickBot="1" x14ac:dyDescent="0.3">
      <c r="A237" s="90"/>
      <c r="B237" s="63" t="s">
        <v>29</v>
      </c>
      <c r="C237" s="64">
        <v>260</v>
      </c>
    </row>
    <row r="238" spans="1:3" x14ac:dyDescent="0.25">
      <c r="A238" s="91" t="s">
        <v>63</v>
      </c>
      <c r="B238" s="91"/>
      <c r="C238" s="40">
        <f>SUM(C5:C237)</f>
        <v>1657909</v>
      </c>
    </row>
    <row r="242" spans="1:2" x14ac:dyDescent="0.25">
      <c r="A242" s="48" t="s">
        <v>65</v>
      </c>
      <c r="B242" s="1"/>
    </row>
    <row r="243" spans="1:2" x14ac:dyDescent="0.25">
      <c r="A243" s="1"/>
      <c r="B243" s="1"/>
    </row>
    <row r="244" spans="1:2" x14ac:dyDescent="0.25">
      <c r="A244" s="47" t="s">
        <v>75</v>
      </c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</sheetData>
  <mergeCells count="8">
    <mergeCell ref="A5:A43"/>
    <mergeCell ref="A160:A185"/>
    <mergeCell ref="A238:B238"/>
    <mergeCell ref="A186:A215"/>
    <mergeCell ref="A119:A159"/>
    <mergeCell ref="A216:A237"/>
    <mergeCell ref="A44:A82"/>
    <mergeCell ref="A83:A118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showGridLines="0" workbookViewId="0"/>
  </sheetViews>
  <sheetFormatPr defaultColWidth="9.140625" defaultRowHeight="15" x14ac:dyDescent="0.25"/>
  <cols>
    <col min="1" max="1" width="19.5703125" style="3" customWidth="1"/>
    <col min="2" max="2" width="19.85546875" style="1" bestFit="1" customWidth="1"/>
    <col min="3" max="16384" width="9.140625" style="1"/>
  </cols>
  <sheetData>
    <row r="2" spans="1:2" x14ac:dyDescent="0.25">
      <c r="A2" s="5" t="s">
        <v>54</v>
      </c>
    </row>
    <row r="4" spans="1:2" x14ac:dyDescent="0.25">
      <c r="A4" s="4" t="s">
        <v>30</v>
      </c>
      <c r="B4" s="2" t="s">
        <v>52</v>
      </c>
    </row>
    <row r="5" spans="1:2" ht="14.45" x14ac:dyDescent="0.3">
      <c r="A5" s="6" t="s">
        <v>55</v>
      </c>
      <c r="B5" s="7">
        <v>319958</v>
      </c>
    </row>
    <row r="6" spans="1:2" ht="14.45" x14ac:dyDescent="0.3">
      <c r="A6" s="8" t="s">
        <v>56</v>
      </c>
      <c r="B6" s="9">
        <v>160244</v>
      </c>
    </row>
    <row r="7" spans="1:2" ht="14.45" x14ac:dyDescent="0.3">
      <c r="A7" s="8" t="s">
        <v>57</v>
      </c>
      <c r="B7" s="9">
        <v>113077</v>
      </c>
    </row>
    <row r="8" spans="1:2" ht="14.45" x14ac:dyDescent="0.3">
      <c r="A8" s="8" t="s">
        <v>58</v>
      </c>
      <c r="B8" s="9">
        <v>778249</v>
      </c>
    </row>
    <row r="9" spans="1:2" ht="14.45" x14ac:dyDescent="0.3">
      <c r="A9" s="8" t="s">
        <v>59</v>
      </c>
      <c r="B9" s="9">
        <v>10215</v>
      </c>
    </row>
    <row r="10" spans="1:2" ht="14.45" x14ac:dyDescent="0.3">
      <c r="A10" s="10" t="s">
        <v>60</v>
      </c>
      <c r="B10" s="11">
        <f>SUM(B5:B9)</f>
        <v>1381743</v>
      </c>
    </row>
    <row r="11" spans="1:2" x14ac:dyDescent="0.25">
      <c r="A11" s="8" t="s">
        <v>61</v>
      </c>
      <c r="B11" s="9">
        <v>272541</v>
      </c>
    </row>
    <row r="12" spans="1:2" ht="14.45" x14ac:dyDescent="0.3">
      <c r="A12" s="8" t="s">
        <v>62</v>
      </c>
      <c r="B12" s="9">
        <v>3625</v>
      </c>
    </row>
    <row r="13" spans="1:2" ht="14.45" x14ac:dyDescent="0.3">
      <c r="A13" s="13" t="s">
        <v>63</v>
      </c>
      <c r="B13" s="12">
        <f>SUM(B10:B12)</f>
        <v>1657909</v>
      </c>
    </row>
    <row r="17" spans="1:1" ht="14.45" x14ac:dyDescent="0.3">
      <c r="A17" s="19" t="s">
        <v>65</v>
      </c>
    </row>
    <row r="18" spans="1:1" ht="14.45" x14ac:dyDescent="0.3">
      <c r="A18" s="19"/>
    </row>
    <row r="19" spans="1:1" ht="14.45" x14ac:dyDescent="0.3">
      <c r="A19" s="47" t="s">
        <v>75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Bov por NUTII_Raça_Idade_Sex</vt:lpstr>
      <vt:lpstr>Bovinos por NUT</vt:lpstr>
      <vt:lpstr>Bovinos 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2015-01-07T12:40:01Z</cp:lastPrinted>
  <dcterms:created xsi:type="dcterms:W3CDTF">2014-02-18T11:12:29Z</dcterms:created>
  <dcterms:modified xsi:type="dcterms:W3CDTF">2017-03-31T10:35:00Z</dcterms:modified>
</cp:coreProperties>
</file>