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60" windowWidth="19320" windowHeight="8565" tabRatio="371"/>
  </bookViews>
  <sheets>
    <sheet name="Bov por NUTII_Raça_Idade_Sex" sheetId="9" r:id="rId1"/>
    <sheet name="Bovinos por NUT" sheetId="5" r:id="rId2"/>
    <sheet name="Bovinos total" sheetId="6" r:id="rId3"/>
  </sheets>
  <definedNames>
    <definedName name="_xlnm._FilterDatabase" localSheetId="0" hidden="1">'Bov por NUTII_Raça_Idade_Sex'!#REF!</definedName>
    <definedName name="_xlnm._FilterDatabase" localSheetId="1" hidden="1">'Bovinos por NUT'!#REF!</definedName>
  </definedNames>
  <calcPr calcId="145621"/>
</workbook>
</file>

<file path=xl/calcChain.xml><?xml version="1.0" encoding="utf-8"?>
<calcChain xmlns="http://schemas.openxmlformats.org/spreadsheetml/2006/main">
  <c r="G438" i="9" l="1"/>
  <c r="F438" i="9"/>
  <c r="E438" i="9"/>
  <c r="D239" i="5" l="1"/>
  <c r="C14" i="6" l="1"/>
  <c r="C17" i="6" s="1"/>
</calcChain>
</file>

<file path=xl/sharedStrings.xml><?xml version="1.0" encoding="utf-8"?>
<sst xmlns="http://schemas.openxmlformats.org/spreadsheetml/2006/main" count="1118" uniqueCount="79">
  <si>
    <t>F</t>
  </si>
  <si>
    <t>ALENTEJANA</t>
  </si>
  <si>
    <t>AROUQUESA</t>
  </si>
  <si>
    <t>BARROSA</t>
  </si>
  <si>
    <t>BLANC - BLUE BELGE</t>
  </si>
  <si>
    <t>BLONDE D AQUITAINE</t>
  </si>
  <si>
    <t>CACHENA</t>
  </si>
  <si>
    <t>CARNE, IND.</t>
  </si>
  <si>
    <t>CHAROLESA</t>
  </si>
  <si>
    <t>CRUZADO ABERDEEN-ANGUS</t>
  </si>
  <si>
    <t>Cruzado BBB</t>
  </si>
  <si>
    <t>Cruzado Charolês</t>
  </si>
  <si>
    <t>CRUZADO DE BLONDE</t>
  </si>
  <si>
    <t>CRUZADO DE CARNE</t>
  </si>
  <si>
    <t>CRUZADO DE LEITE</t>
  </si>
  <si>
    <t>Cruzado Frísia</t>
  </si>
  <si>
    <t>Cruzado Limousine</t>
  </si>
  <si>
    <t>CRUZADO SIMMENTAL-FLECKVIEH</t>
  </si>
  <si>
    <t>FRISIA</t>
  </si>
  <si>
    <t>HEREFORD</t>
  </si>
  <si>
    <t>JARMELISTA</t>
  </si>
  <si>
    <t>JERSEY</t>
  </si>
  <si>
    <t>LEITE, IND.</t>
  </si>
  <si>
    <t>LIMOUSINE</t>
  </si>
  <si>
    <t>MARINHOA</t>
  </si>
  <si>
    <t>MARONESA</t>
  </si>
  <si>
    <t>MERTOLENGA</t>
  </si>
  <si>
    <t>MINHOTA</t>
  </si>
  <si>
    <t>MIRANDESA</t>
  </si>
  <si>
    <t>OUTRAS</t>
  </si>
  <si>
    <t>PRETA</t>
  </si>
  <si>
    <t>RAMO GRANDE</t>
  </si>
  <si>
    <t>SALERS</t>
  </si>
  <si>
    <t>NUTII</t>
  </si>
  <si>
    <t>NORTE</t>
  </si>
  <si>
    <t>CENTRO</t>
  </si>
  <si>
    <t>GRANDE LISBOA</t>
  </si>
  <si>
    <t>ALENTEJO</t>
  </si>
  <si>
    <t>ALGARVE</t>
  </si>
  <si>
    <t>REGIÃO AUTÓNOMA DOS AÇORES</t>
  </si>
  <si>
    <t>REGIÃO AUTÓNOMA DA MADEIRA</t>
  </si>
  <si>
    <t>RAÇA</t>
  </si>
  <si>
    <t>&lt;1</t>
  </si>
  <si>
    <t>&gt;=1 e &lt;2</t>
  </si>
  <si>
    <t>&gt;=2</t>
  </si>
  <si>
    <t>M</t>
  </si>
  <si>
    <t>ALGARVIA</t>
  </si>
  <si>
    <t>BRAVA DE LIDE</t>
  </si>
  <si>
    <t>PIE ROUGE</t>
  </si>
  <si>
    <t>NORUEGUESA</t>
  </si>
  <si>
    <t>SIMMENTAL-FLECKVIEH</t>
  </si>
  <si>
    <t>GARVONESA</t>
  </si>
  <si>
    <t>Cruzado Alentejano</t>
  </si>
  <si>
    <t>BRAVA DOS AÇORES</t>
  </si>
  <si>
    <t>ABERDEEN-ANGUS</t>
  </si>
  <si>
    <t>GÉNERO</t>
  </si>
  <si>
    <t>NÚMERO DE ANIMAIS</t>
  </si>
  <si>
    <t>Quadro 2- Total de bovinos por região e raça</t>
  </si>
  <si>
    <t>Quadro 1- Total de bovinos por região/ raça/ idade e género</t>
  </si>
  <si>
    <t xml:space="preserve">Quadro 3 - Total de bovinos por região </t>
  </si>
  <si>
    <t>Norte</t>
  </si>
  <si>
    <t>Centro</t>
  </si>
  <si>
    <t>Grande Lisboa</t>
  </si>
  <si>
    <t>Alentejo</t>
  </si>
  <si>
    <t>Algarve</t>
  </si>
  <si>
    <t>Sub-total Continente</t>
  </si>
  <si>
    <t>Açores</t>
  </si>
  <si>
    <t>Madeira</t>
  </si>
  <si>
    <t>Total</t>
  </si>
  <si>
    <t>NÚMERO DE ANIMAIS POR CLASSE DE IDADE</t>
  </si>
  <si>
    <t>TOTAL</t>
  </si>
  <si>
    <t xml:space="preserve">Fonte: IFAP - GPE </t>
  </si>
  <si>
    <t>Dados actualizados em 20 de agosto de 2015</t>
  </si>
  <si>
    <t>CRUZADO ALENTEJANO</t>
  </si>
  <si>
    <t>CRUZADO BBB</t>
  </si>
  <si>
    <t>CRUZADO CHAROLÊS</t>
  </si>
  <si>
    <t>CRUZADO FRÍSIA</t>
  </si>
  <si>
    <t>CRUZADO LIMOUSINE</t>
  </si>
  <si>
    <t>TIPO FRÍSIA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</si>
</sst>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</fills>
  <borders count="8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0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/>
      <top style="thick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ck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ck">
        <color theme="8" tint="-0.24994659260841701"/>
      </bottom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ck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indexed="22"/>
      </top>
      <bottom style="thin">
        <color indexed="22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indexed="22"/>
      </top>
      <bottom style="thin">
        <color indexed="22"/>
      </bottom>
      <diagonal/>
    </border>
    <border>
      <left style="thick">
        <color theme="8" tint="-0.24994659260841701"/>
      </left>
      <right style="thick">
        <color theme="8" tint="-0.24994659260841701"/>
      </right>
      <top/>
      <bottom/>
      <diagonal/>
    </border>
    <border>
      <left style="thick">
        <color theme="8" tint="-0.24994659260841701"/>
      </left>
      <right/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ck">
        <color theme="8" tint="-0.24994659260841701"/>
      </top>
      <bottom style="thin">
        <color indexed="22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indexed="22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indexed="22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ck">
        <color theme="8" tint="-0.24994659260841701"/>
      </top>
      <bottom/>
      <diagonal/>
    </border>
    <border>
      <left style="medium">
        <color theme="8" tint="-0.24994659260841701"/>
      </left>
      <right/>
      <top style="thick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indexed="22"/>
      </top>
      <bottom style="thin">
        <color indexed="22"/>
      </bottom>
      <diagonal/>
    </border>
    <border>
      <left style="medium">
        <color theme="8" tint="-0.24994659260841701"/>
      </left>
      <right/>
      <top style="thin">
        <color indexed="22"/>
      </top>
      <bottom/>
      <diagonal/>
    </border>
    <border>
      <left/>
      <right style="medium">
        <color theme="8" tint="-0.24994659260841701"/>
      </right>
      <top/>
      <bottom style="thick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thick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8" tint="-0.24994659260841701"/>
      </top>
      <bottom style="thick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ck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ck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/>
      <bottom/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/>
      <bottom style="thick">
        <color theme="8" tint="-0.24994659260841701"/>
      </bottom>
      <diagonal/>
    </border>
    <border>
      <left style="medium">
        <color theme="8" tint="-0.24994659260841701"/>
      </left>
      <right/>
      <top style="thick">
        <color theme="8" tint="-0.24994659260841701"/>
      </top>
      <bottom style="thin">
        <color indexed="22"/>
      </bottom>
      <diagonal/>
    </border>
    <border>
      <left style="medium">
        <color theme="8" tint="-0.24994659260841701"/>
      </left>
      <right/>
      <top/>
      <bottom style="thin">
        <color indexed="2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/>
      <diagonal/>
    </border>
    <border>
      <left style="thick">
        <color theme="8" tint="-0.24994659260841701"/>
      </left>
      <right/>
      <top style="thick">
        <color theme="8" tint="-0.24994659260841701"/>
      </top>
      <bottom style="thin">
        <color theme="8" tint="-0.24994659260841701"/>
      </bottom>
      <diagonal/>
    </border>
    <border>
      <left/>
      <right style="thick">
        <color theme="8" tint="-0.24994659260841701"/>
      </right>
      <top/>
      <bottom/>
      <diagonal/>
    </border>
    <border>
      <left style="thick">
        <color theme="8" tint="-0.24994659260841701"/>
      </left>
      <right/>
      <top style="thin">
        <color indexed="22"/>
      </top>
      <bottom style="thin">
        <color indexed="22"/>
      </bottom>
      <diagonal/>
    </border>
    <border>
      <left style="thick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ck">
        <color theme="8" tint="-0.24994659260841701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thick">
        <color theme="8" tint="-0.24994659260841701"/>
      </right>
      <top style="thick">
        <color theme="8" tint="-0.24994659260841701"/>
      </top>
      <bottom style="thin">
        <color theme="8" tint="-0.24994659260841701"/>
      </bottom>
      <diagonal/>
    </border>
    <border>
      <left/>
      <right style="thick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ck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/>
      <right style="thick">
        <color theme="8" tint="-0.24994659260841701"/>
      </right>
      <top style="thin">
        <color theme="8" tint="-0.24994659260841701"/>
      </top>
      <bottom/>
      <diagonal/>
    </border>
    <border>
      <left style="thick">
        <color theme="8" tint="-0.24994659260841701"/>
      </left>
      <right style="thick">
        <color theme="8" tint="-0.24994659260841701"/>
      </right>
      <top style="thin">
        <color theme="8" tint="-0.24994659260841701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42">
    <xf numFmtId="0" fontId="0" fillId="0" borderId="0" xfId="0"/>
    <xf numFmtId="0" fontId="1" fillId="0" borderId="0" xfId="0" applyFont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5" xfId="6" applyFont="1" applyFill="1" applyBorder="1" applyAlignment="1">
      <alignment horizontal="center" vertical="center" wrapText="1"/>
    </xf>
    <xf numFmtId="0" fontId="6" fillId="0" borderId="6" xfId="6" applyFont="1" applyFill="1" applyBorder="1" applyAlignment="1">
      <alignment horizontal="center" vertical="center" wrapText="1"/>
    </xf>
    <xf numFmtId="0" fontId="8" fillId="0" borderId="6" xfId="6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2" borderId="1" xfId="5" applyFont="1" applyFill="1" applyBorder="1" applyAlignment="1">
      <alignment horizontal="center" vertical="center"/>
    </xf>
    <xf numFmtId="3" fontId="6" fillId="0" borderId="2" xfId="6" applyNumberFormat="1" applyFont="1" applyFill="1" applyBorder="1" applyAlignment="1">
      <alignment horizontal="right" vertical="center" wrapText="1" indent="1"/>
    </xf>
    <xf numFmtId="3" fontId="6" fillId="0" borderId="4" xfId="6" applyNumberFormat="1" applyFont="1" applyFill="1" applyBorder="1" applyAlignment="1">
      <alignment horizontal="right" vertical="center" wrapText="1" indent="1"/>
    </xf>
    <xf numFmtId="3" fontId="8" fillId="0" borderId="4" xfId="6" applyNumberFormat="1" applyFont="1" applyFill="1" applyBorder="1" applyAlignment="1">
      <alignment horizontal="right" vertical="center" wrapText="1" indent="1"/>
    </xf>
    <xf numFmtId="3" fontId="1" fillId="0" borderId="4" xfId="0" applyNumberFormat="1" applyFont="1" applyBorder="1" applyAlignment="1">
      <alignment horizontal="right" vertical="center" inden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18" xfId="8" applyFont="1" applyFill="1" applyBorder="1" applyAlignment="1">
      <alignment horizontal="center" vertical="center" wrapText="1"/>
    </xf>
    <xf numFmtId="0" fontId="6" fillId="0" borderId="24" xfId="8" applyFont="1" applyFill="1" applyBorder="1" applyAlignment="1">
      <alignment horizontal="center" vertical="center" wrapText="1"/>
    </xf>
    <xf numFmtId="0" fontId="6" fillId="0" borderId="25" xfId="8" applyFont="1" applyFill="1" applyBorder="1" applyAlignment="1">
      <alignment horizontal="center" vertical="center" wrapText="1"/>
    </xf>
    <xf numFmtId="0" fontId="6" fillId="0" borderId="22" xfId="8" applyFont="1" applyFill="1" applyBorder="1" applyAlignment="1">
      <alignment horizontal="center" vertical="center" wrapText="1"/>
    </xf>
    <xf numFmtId="0" fontId="6" fillId="0" borderId="23" xfId="8" applyFont="1" applyFill="1" applyBorder="1" applyAlignment="1">
      <alignment horizontal="center" vertical="center" wrapText="1"/>
    </xf>
    <xf numFmtId="0" fontId="6" fillId="0" borderId="26" xfId="8" applyFont="1" applyFill="1" applyBorder="1" applyAlignment="1">
      <alignment horizontal="center" vertical="center" wrapText="1"/>
    </xf>
    <xf numFmtId="0" fontId="6" fillId="0" borderId="28" xfId="8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0" fontId="6" fillId="0" borderId="8" xfId="8" applyFont="1" applyFill="1" applyBorder="1" applyAlignment="1">
      <alignment horizontal="center" vertical="center" wrapText="1"/>
    </xf>
    <xf numFmtId="0" fontId="6" fillId="0" borderId="16" xfId="8" applyFont="1" applyFill="1" applyBorder="1" applyAlignment="1">
      <alignment horizontal="center" vertical="center" wrapText="1"/>
    </xf>
    <xf numFmtId="0" fontId="6" fillId="0" borderId="15" xfId="8" applyFont="1" applyFill="1" applyBorder="1" applyAlignment="1">
      <alignment horizontal="center" vertical="center" wrapText="1"/>
    </xf>
    <xf numFmtId="0" fontId="6" fillId="0" borderId="10" xfId="8" applyFont="1" applyFill="1" applyBorder="1" applyAlignment="1">
      <alignment horizontal="center" vertical="center" wrapText="1"/>
    </xf>
    <xf numFmtId="3" fontId="6" fillId="0" borderId="8" xfId="8" applyNumberFormat="1" applyFont="1" applyFill="1" applyBorder="1" applyAlignment="1">
      <alignment horizontal="right" vertical="center" wrapText="1" indent="1"/>
    </xf>
    <xf numFmtId="3" fontId="6" fillId="0" borderId="35" xfId="8" applyNumberFormat="1" applyFont="1" applyFill="1" applyBorder="1" applyAlignment="1">
      <alignment horizontal="right" vertical="center" wrapText="1" indent="1"/>
    </xf>
    <xf numFmtId="3" fontId="6" fillId="0" borderId="16" xfId="8" applyNumberFormat="1" applyFont="1" applyFill="1" applyBorder="1" applyAlignment="1">
      <alignment horizontal="right" vertical="center" wrapText="1" indent="1"/>
    </xf>
    <xf numFmtId="3" fontId="5" fillId="0" borderId="16" xfId="8" applyNumberFormat="1" applyBorder="1" applyAlignment="1">
      <alignment horizontal="right" vertical="center" indent="1"/>
    </xf>
    <xf numFmtId="3" fontId="6" fillId="0" borderId="36" xfId="8" applyNumberFormat="1" applyFont="1" applyFill="1" applyBorder="1" applyAlignment="1">
      <alignment horizontal="right" vertical="center" wrapText="1" indent="1"/>
    </xf>
    <xf numFmtId="3" fontId="6" fillId="0" borderId="15" xfId="8" applyNumberFormat="1" applyFont="1" applyFill="1" applyBorder="1" applyAlignment="1">
      <alignment horizontal="right" vertical="center" wrapText="1" indent="1"/>
    </xf>
    <xf numFmtId="3" fontId="6" fillId="0" borderId="37" xfId="8" applyNumberFormat="1" applyFont="1" applyFill="1" applyBorder="1" applyAlignment="1">
      <alignment horizontal="right" vertical="center" wrapText="1" indent="1"/>
    </xf>
    <xf numFmtId="3" fontId="5" fillId="0" borderId="12" xfId="8" applyNumberFormat="1" applyBorder="1" applyAlignment="1">
      <alignment horizontal="right" vertical="center" indent="1"/>
    </xf>
    <xf numFmtId="3" fontId="6" fillId="0" borderId="38" xfId="8" applyNumberFormat="1" applyFont="1" applyFill="1" applyBorder="1" applyAlignment="1">
      <alignment horizontal="right" vertical="center" wrapText="1" indent="1"/>
    </xf>
    <xf numFmtId="3" fontId="6" fillId="0" borderId="18" xfId="8" applyNumberFormat="1" applyFont="1" applyFill="1" applyBorder="1" applyAlignment="1">
      <alignment horizontal="right" vertical="center" wrapText="1" indent="1"/>
    </xf>
    <xf numFmtId="3" fontId="5" fillId="0" borderId="13" xfId="8" applyNumberFormat="1" applyBorder="1" applyAlignment="1">
      <alignment horizontal="right" vertical="center" indent="1"/>
    </xf>
    <xf numFmtId="3" fontId="6" fillId="0" borderId="39" xfId="8" applyNumberFormat="1" applyFont="1" applyFill="1" applyBorder="1" applyAlignment="1">
      <alignment horizontal="right" vertical="center" wrapText="1" indent="1"/>
    </xf>
    <xf numFmtId="3" fontId="5" fillId="0" borderId="25" xfId="8" applyNumberFormat="1" applyBorder="1" applyAlignment="1">
      <alignment horizontal="right" vertical="center" indent="1"/>
    </xf>
    <xf numFmtId="3" fontId="6" fillId="0" borderId="27" xfId="8" applyNumberFormat="1" applyFont="1" applyFill="1" applyBorder="1" applyAlignment="1">
      <alignment horizontal="right" vertical="center" wrapText="1" indent="1"/>
    </xf>
    <xf numFmtId="3" fontId="6" fillId="0" borderId="10" xfId="8" applyNumberFormat="1" applyFont="1" applyFill="1" applyBorder="1" applyAlignment="1">
      <alignment horizontal="right" vertical="center" wrapText="1" indent="1"/>
    </xf>
    <xf numFmtId="3" fontId="6" fillId="0" borderId="41" xfId="8" applyNumberFormat="1" applyFont="1" applyFill="1" applyBorder="1" applyAlignment="1">
      <alignment horizontal="right" vertical="center" wrapText="1" indent="1"/>
    </xf>
    <xf numFmtId="3" fontId="5" fillId="0" borderId="14" xfId="8" applyNumberFormat="1" applyBorder="1" applyAlignment="1">
      <alignment horizontal="right" vertical="center" indent="1"/>
    </xf>
    <xf numFmtId="3" fontId="6" fillId="0" borderId="22" xfId="8" applyNumberFormat="1" applyFont="1" applyFill="1" applyBorder="1" applyAlignment="1">
      <alignment horizontal="right" vertical="center" wrapText="1" indent="1"/>
    </xf>
    <xf numFmtId="3" fontId="6" fillId="0" borderId="56" xfId="8" applyNumberFormat="1" applyFont="1" applyFill="1" applyBorder="1" applyAlignment="1">
      <alignment horizontal="right" vertical="center" wrapText="1" indent="1"/>
    </xf>
    <xf numFmtId="3" fontId="6" fillId="0" borderId="25" xfId="8" applyNumberFormat="1" applyFont="1" applyFill="1" applyBorder="1" applyAlignment="1">
      <alignment horizontal="right" vertical="center" wrapText="1" indent="1"/>
    </xf>
    <xf numFmtId="3" fontId="5" fillId="0" borderId="27" xfId="8" applyNumberFormat="1" applyBorder="1" applyAlignment="1">
      <alignment horizontal="right" vertical="center" indent="1"/>
    </xf>
    <xf numFmtId="3" fontId="6" fillId="0" borderId="57" xfId="8" applyNumberFormat="1" applyFont="1" applyFill="1" applyBorder="1" applyAlignment="1">
      <alignment horizontal="right" vertical="center" wrapText="1" indent="1"/>
    </xf>
    <xf numFmtId="3" fontId="5" fillId="0" borderId="8" xfId="8" applyNumberFormat="1" applyBorder="1" applyAlignment="1">
      <alignment horizontal="right" vertical="center" indent="1"/>
    </xf>
    <xf numFmtId="3" fontId="5" fillId="0" borderId="26" xfId="8" applyNumberFormat="1" applyBorder="1" applyAlignment="1">
      <alignment horizontal="right" vertical="center" indent="1"/>
    </xf>
    <xf numFmtId="3" fontId="6" fillId="0" borderId="58" xfId="8" applyNumberFormat="1" applyFont="1" applyFill="1" applyBorder="1" applyAlignment="1">
      <alignment horizontal="right" vertical="center" wrapText="1" indent="1"/>
    </xf>
    <xf numFmtId="3" fontId="5" fillId="0" borderId="28" xfId="8" applyNumberFormat="1" applyBorder="1" applyAlignment="1">
      <alignment horizontal="right" vertical="center" indent="1"/>
    </xf>
    <xf numFmtId="3" fontId="6" fillId="0" borderId="59" xfId="8" applyNumberFormat="1" applyFont="1" applyFill="1" applyBorder="1" applyAlignment="1">
      <alignment horizontal="right" vertical="center" wrapText="1" indent="1"/>
    </xf>
    <xf numFmtId="3" fontId="6" fillId="0" borderId="29" xfId="8" applyNumberFormat="1" applyFont="1" applyFill="1" applyBorder="1" applyAlignment="1">
      <alignment horizontal="right" vertical="center" wrapText="1" indent="1"/>
    </xf>
    <xf numFmtId="3" fontId="6" fillId="0" borderId="61" xfId="8" applyNumberFormat="1" applyFont="1" applyFill="1" applyBorder="1" applyAlignment="1">
      <alignment horizontal="right" vertical="center" wrapText="1" indent="1"/>
    </xf>
    <xf numFmtId="3" fontId="6" fillId="0" borderId="30" xfId="8" applyNumberFormat="1" applyFont="1" applyFill="1" applyBorder="1" applyAlignment="1">
      <alignment horizontal="right" vertical="center" wrapText="1" indent="1"/>
    </xf>
    <xf numFmtId="3" fontId="5" fillId="0" borderId="31" xfId="8" applyNumberFormat="1" applyBorder="1" applyAlignment="1">
      <alignment horizontal="right" vertical="center" indent="1"/>
    </xf>
    <xf numFmtId="3" fontId="5" fillId="0" borderId="20" xfId="8" applyNumberFormat="1" applyBorder="1" applyAlignment="1">
      <alignment horizontal="right" vertical="center" indent="1"/>
    </xf>
    <xf numFmtId="3" fontId="6" fillId="0" borderId="19" xfId="8" applyNumberFormat="1" applyFont="1" applyFill="1" applyBorder="1" applyAlignment="1">
      <alignment horizontal="right" vertical="center" wrapText="1" indent="1"/>
    </xf>
    <xf numFmtId="3" fontId="5" fillId="0" borderId="21" xfId="8" applyNumberFormat="1" applyBorder="1" applyAlignment="1">
      <alignment horizontal="right" vertical="center" indent="1"/>
    </xf>
    <xf numFmtId="3" fontId="6" fillId="0" borderId="63" xfId="8" applyNumberFormat="1" applyFont="1" applyFill="1" applyBorder="1" applyAlignment="1">
      <alignment horizontal="right" vertical="center" wrapText="1" indent="1"/>
    </xf>
    <xf numFmtId="3" fontId="5" fillId="0" borderId="32" xfId="8" applyNumberFormat="1" applyBorder="1" applyAlignment="1">
      <alignment horizontal="right" vertical="center" indent="1"/>
    </xf>
    <xf numFmtId="3" fontId="6" fillId="0" borderId="32" xfId="8" applyNumberFormat="1" applyFont="1" applyFill="1" applyBorder="1" applyAlignment="1">
      <alignment horizontal="right" vertical="center" wrapText="1" indent="1"/>
    </xf>
    <xf numFmtId="3" fontId="6" fillId="0" borderId="64" xfId="8" applyNumberFormat="1" applyFont="1" applyFill="1" applyBorder="1" applyAlignment="1">
      <alignment horizontal="right" vertical="center" wrapText="1" indent="1"/>
    </xf>
    <xf numFmtId="3" fontId="6" fillId="0" borderId="33" xfId="8" applyNumberFormat="1" applyFont="1" applyFill="1" applyBorder="1" applyAlignment="1">
      <alignment horizontal="right" vertical="center" wrapText="1" indent="1"/>
    </xf>
    <xf numFmtId="3" fontId="6" fillId="0" borderId="65" xfId="8" applyNumberFormat="1" applyFont="1" applyFill="1" applyBorder="1" applyAlignment="1">
      <alignment horizontal="right" vertical="center" wrapText="1" indent="1"/>
    </xf>
    <xf numFmtId="3" fontId="6" fillId="0" borderId="42" xfId="7" applyNumberFormat="1" applyFont="1" applyFill="1" applyBorder="1" applyAlignment="1">
      <alignment horizontal="right" vertical="center" wrapText="1" indent="1"/>
    </xf>
    <xf numFmtId="3" fontId="6" fillId="0" borderId="43" xfId="7" applyNumberFormat="1" applyFont="1" applyFill="1" applyBorder="1" applyAlignment="1">
      <alignment horizontal="right" vertical="center" wrapText="1" indent="1"/>
    </xf>
    <xf numFmtId="3" fontId="6" fillId="0" borderId="44" xfId="7" applyNumberFormat="1" applyFont="1" applyFill="1" applyBorder="1" applyAlignment="1">
      <alignment horizontal="right" vertical="center" wrapText="1" indent="1"/>
    </xf>
    <xf numFmtId="3" fontId="6" fillId="0" borderId="45" xfId="7" applyNumberFormat="1" applyFont="1" applyFill="1" applyBorder="1" applyAlignment="1">
      <alignment horizontal="right" vertical="center" wrapText="1" indent="1"/>
    </xf>
    <xf numFmtId="3" fontId="6" fillId="0" borderId="46" xfId="7" applyNumberFormat="1" applyFont="1" applyFill="1" applyBorder="1" applyAlignment="1">
      <alignment horizontal="right" vertical="center" wrapText="1" indent="1"/>
    </xf>
    <xf numFmtId="3" fontId="6" fillId="0" borderId="47" xfId="7" applyNumberFormat="1" applyFont="1" applyFill="1" applyBorder="1" applyAlignment="1">
      <alignment horizontal="right" vertical="center" wrapText="1" indent="1"/>
    </xf>
    <xf numFmtId="3" fontId="9" fillId="3" borderId="48" xfId="0" applyNumberFormat="1" applyFont="1" applyFill="1" applyBorder="1" applyAlignment="1">
      <alignment horizontal="right" vertical="center" indent="1"/>
    </xf>
    <xf numFmtId="0" fontId="6" fillId="0" borderId="17" xfId="7" applyFont="1" applyFill="1" applyBorder="1" applyAlignment="1">
      <alignment horizontal="center" vertical="center" wrapText="1"/>
    </xf>
    <xf numFmtId="0" fontId="6" fillId="0" borderId="9" xfId="7" applyFont="1" applyFill="1" applyBorder="1" applyAlignment="1">
      <alignment horizontal="center" vertical="center" wrapText="1"/>
    </xf>
    <xf numFmtId="0" fontId="6" fillId="0" borderId="16" xfId="7" applyFont="1" applyFill="1" applyBorder="1" applyAlignment="1">
      <alignment horizontal="center" vertical="center" wrapText="1"/>
    </xf>
    <xf numFmtId="0" fontId="6" fillId="0" borderId="15" xfId="7" applyFont="1" applyFill="1" applyBorder="1" applyAlignment="1">
      <alignment horizontal="center" vertical="center" wrapText="1"/>
    </xf>
    <xf numFmtId="0" fontId="6" fillId="0" borderId="10" xfId="7" applyFont="1" applyFill="1" applyBorder="1" applyAlignment="1">
      <alignment horizontal="center" vertical="center" wrapText="1"/>
    </xf>
    <xf numFmtId="0" fontId="6" fillId="0" borderId="8" xfId="7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8" xfId="8" applyFont="1" applyFill="1" applyBorder="1" applyAlignment="1">
      <alignment horizontal="center" vertical="center" wrapText="1"/>
    </xf>
    <xf numFmtId="0" fontId="6" fillId="0" borderId="16" xfId="8" applyFont="1" applyFill="1" applyBorder="1" applyAlignment="1">
      <alignment horizontal="center" vertical="center" wrapText="1"/>
    </xf>
    <xf numFmtId="0" fontId="6" fillId="0" borderId="15" xfId="8" applyFont="1" applyFill="1" applyBorder="1" applyAlignment="1">
      <alignment horizontal="center" vertical="center" wrapText="1"/>
    </xf>
    <xf numFmtId="0" fontId="6" fillId="0" borderId="15" xfId="8" applyFont="1" applyFill="1" applyBorder="1" applyAlignment="1">
      <alignment horizontal="center" vertical="center" wrapText="1"/>
    </xf>
    <xf numFmtId="0" fontId="6" fillId="0" borderId="16" xfId="8" applyFont="1" applyFill="1" applyBorder="1" applyAlignment="1">
      <alignment horizontal="center" vertical="center" wrapText="1"/>
    </xf>
    <xf numFmtId="0" fontId="6" fillId="0" borderId="34" xfId="8" applyFont="1" applyFill="1" applyBorder="1" applyAlignment="1">
      <alignment horizontal="center" vertical="center" wrapText="1"/>
    </xf>
    <xf numFmtId="0" fontId="6" fillId="0" borderId="11" xfId="8" applyFont="1" applyFill="1" applyBorder="1" applyAlignment="1">
      <alignment horizontal="center" vertical="center" wrapText="1"/>
    </xf>
    <xf numFmtId="0" fontId="6" fillId="0" borderId="40" xfId="8" applyFont="1" applyFill="1" applyBorder="1" applyAlignment="1">
      <alignment horizontal="center" vertical="center" wrapText="1"/>
    </xf>
    <xf numFmtId="0" fontId="6" fillId="0" borderId="60" xfId="8" applyFont="1" applyFill="1" applyBorder="1" applyAlignment="1">
      <alignment horizontal="center" vertical="center" wrapText="1"/>
    </xf>
    <xf numFmtId="0" fontId="6" fillId="0" borderId="62" xfId="8" applyFont="1" applyFill="1" applyBorder="1" applyAlignment="1">
      <alignment horizontal="center" vertical="center" wrapText="1"/>
    </xf>
    <xf numFmtId="0" fontId="6" fillId="0" borderId="8" xfId="8" applyFont="1" applyFill="1" applyBorder="1" applyAlignment="1">
      <alignment horizontal="center" vertical="center" wrapText="1"/>
    </xf>
    <xf numFmtId="0" fontId="6" fillId="0" borderId="10" xfId="8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0" fontId="6" fillId="0" borderId="51" xfId="7" applyFont="1" applyFill="1" applyBorder="1" applyAlignment="1">
      <alignment horizontal="center" vertical="center" wrapText="1"/>
    </xf>
    <xf numFmtId="0" fontId="6" fillId="0" borderId="52" xfId="7" applyFont="1" applyFill="1" applyBorder="1" applyAlignment="1">
      <alignment horizontal="center" vertical="center" wrapText="1"/>
    </xf>
    <xf numFmtId="0" fontId="6" fillId="0" borderId="53" xfId="7" applyFont="1" applyFill="1" applyBorder="1" applyAlignment="1">
      <alignment horizontal="center" vertical="center" wrapText="1"/>
    </xf>
    <xf numFmtId="0" fontId="6" fillId="0" borderId="49" xfId="7" applyFont="1" applyFill="1" applyBorder="1" applyAlignment="1">
      <alignment horizontal="center" vertical="center" wrapText="1"/>
    </xf>
    <xf numFmtId="0" fontId="6" fillId="0" borderId="55" xfId="7" applyFont="1" applyFill="1" applyBorder="1" applyAlignment="1">
      <alignment horizontal="center" vertical="center" wrapText="1"/>
    </xf>
    <xf numFmtId="0" fontId="6" fillId="0" borderId="50" xfId="7" applyFont="1" applyFill="1" applyBorder="1" applyAlignment="1">
      <alignment horizontal="center" vertical="center" wrapText="1"/>
    </xf>
    <xf numFmtId="0" fontId="6" fillId="0" borderId="54" xfId="7" applyFont="1" applyFill="1" applyBorder="1" applyAlignment="1">
      <alignment horizontal="center" vertical="center" wrapText="1"/>
    </xf>
    <xf numFmtId="49" fontId="7" fillId="2" borderId="67" xfId="5" applyNumberFormat="1" applyFont="1" applyFill="1" applyBorder="1" applyAlignment="1">
      <alignment horizontal="center" vertical="center"/>
    </xf>
    <xf numFmtId="0" fontId="7" fillId="2" borderId="68" xfId="5" applyFont="1" applyFill="1" applyBorder="1" applyAlignment="1">
      <alignment horizontal="center" vertical="center"/>
    </xf>
    <xf numFmtId="3" fontId="7" fillId="2" borderId="69" xfId="5" applyNumberFormat="1" applyFont="1" applyFill="1" applyBorder="1" applyAlignment="1">
      <alignment horizontal="center" vertical="center"/>
    </xf>
    <xf numFmtId="3" fontId="7" fillId="2" borderId="70" xfId="5" applyNumberFormat="1" applyFont="1" applyFill="1" applyBorder="1" applyAlignment="1">
      <alignment horizontal="center" vertical="center"/>
    </xf>
    <xf numFmtId="3" fontId="7" fillId="2" borderId="71" xfId="5" applyNumberFormat="1" applyFont="1" applyFill="1" applyBorder="1" applyAlignment="1">
      <alignment horizontal="center" vertical="center"/>
    </xf>
    <xf numFmtId="49" fontId="7" fillId="2" borderId="70" xfId="5" applyNumberFormat="1" applyFont="1" applyFill="1" applyBorder="1" applyAlignment="1">
      <alignment horizontal="center" vertical="center"/>
    </xf>
    <xf numFmtId="0" fontId="7" fillId="2" borderId="70" xfId="5" applyFont="1" applyFill="1" applyBorder="1" applyAlignment="1">
      <alignment horizontal="center" vertical="center"/>
    </xf>
    <xf numFmtId="49" fontId="7" fillId="2" borderId="72" xfId="5" applyNumberFormat="1" applyFont="1" applyFill="1" applyBorder="1" applyAlignment="1">
      <alignment horizontal="center" vertical="center"/>
    </xf>
    <xf numFmtId="0" fontId="6" fillId="0" borderId="17" xfId="8" applyFont="1" applyFill="1" applyBorder="1" applyAlignment="1">
      <alignment horizontal="center" vertical="center" wrapText="1"/>
    </xf>
    <xf numFmtId="0" fontId="6" fillId="0" borderId="17" xfId="8" applyFont="1" applyFill="1" applyBorder="1" applyAlignment="1">
      <alignment horizontal="center" vertical="center" wrapText="1"/>
    </xf>
    <xf numFmtId="3" fontId="6" fillId="0" borderId="17" xfId="8" applyNumberFormat="1" applyFont="1" applyFill="1" applyBorder="1" applyAlignment="1">
      <alignment horizontal="right" vertical="center" wrapText="1" indent="1"/>
    </xf>
    <xf numFmtId="3" fontId="6" fillId="0" borderId="73" xfId="8" applyNumberFormat="1" applyFont="1" applyFill="1" applyBorder="1" applyAlignment="1">
      <alignment horizontal="right" vertical="center" wrapText="1" indent="1"/>
    </xf>
    <xf numFmtId="0" fontId="7" fillId="2" borderId="74" xfId="5" applyFont="1" applyFill="1" applyBorder="1" applyAlignment="1">
      <alignment horizontal="center" vertical="center"/>
    </xf>
    <xf numFmtId="0" fontId="7" fillId="2" borderId="75" xfId="5" applyFont="1" applyFill="1" applyBorder="1" applyAlignment="1">
      <alignment horizontal="center" vertical="center"/>
    </xf>
    <xf numFmtId="0" fontId="6" fillId="0" borderId="61" xfId="8" applyFont="1" applyFill="1" applyBorder="1" applyAlignment="1">
      <alignment horizontal="center" vertical="center" wrapText="1"/>
    </xf>
    <xf numFmtId="0" fontId="6" fillId="0" borderId="31" xfId="8" applyFont="1" applyFill="1" applyBorder="1" applyAlignment="1">
      <alignment horizontal="center" vertical="center" wrapText="1"/>
    </xf>
    <xf numFmtId="0" fontId="6" fillId="0" borderId="37" xfId="8" applyFont="1" applyFill="1" applyBorder="1" applyAlignment="1">
      <alignment horizontal="center" vertical="center" wrapText="1"/>
    </xf>
    <xf numFmtId="0" fontId="6" fillId="0" borderId="36" xfId="8" applyFont="1" applyFill="1" applyBorder="1" applyAlignment="1">
      <alignment horizontal="center" vertical="center" wrapText="1"/>
    </xf>
    <xf numFmtId="0" fontId="6" fillId="0" borderId="63" xfId="8" applyFont="1" applyFill="1" applyBorder="1" applyAlignment="1">
      <alignment horizontal="center" vertical="center" wrapText="1"/>
    </xf>
    <xf numFmtId="0" fontId="6" fillId="0" borderId="64" xfId="8" applyFont="1" applyFill="1" applyBorder="1" applyAlignment="1">
      <alignment horizontal="center" vertical="center" wrapText="1"/>
    </xf>
    <xf numFmtId="0" fontId="6" fillId="0" borderId="65" xfId="8" applyFont="1" applyFill="1" applyBorder="1" applyAlignment="1">
      <alignment horizontal="center" vertical="center" wrapText="1"/>
    </xf>
    <xf numFmtId="3" fontId="5" fillId="0" borderId="76" xfId="8" applyNumberFormat="1" applyBorder="1" applyAlignment="1">
      <alignment horizontal="right" vertical="center" indent="1"/>
    </xf>
    <xf numFmtId="3" fontId="5" fillId="0" borderId="77" xfId="8" applyNumberFormat="1" applyBorder="1" applyAlignment="1">
      <alignment horizontal="right" vertical="center" indent="1"/>
    </xf>
    <xf numFmtId="3" fontId="6" fillId="0" borderId="78" xfId="8" applyNumberFormat="1" applyFont="1" applyFill="1" applyBorder="1" applyAlignment="1">
      <alignment horizontal="right" vertical="center" wrapText="1" indent="1"/>
    </xf>
    <xf numFmtId="3" fontId="6" fillId="0" borderId="79" xfId="8" applyNumberFormat="1" applyFont="1" applyFill="1" applyBorder="1" applyAlignment="1">
      <alignment horizontal="right" vertical="center" wrapText="1" indent="1"/>
    </xf>
    <xf numFmtId="3" fontId="5" fillId="0" borderId="62" xfId="8" applyNumberFormat="1" applyBorder="1" applyAlignment="1">
      <alignment horizontal="right" vertical="center" indent="1"/>
    </xf>
    <xf numFmtId="3" fontId="5" fillId="0" borderId="80" xfId="8" applyNumberFormat="1" applyBorder="1" applyAlignment="1">
      <alignment horizontal="right" vertical="center" indent="1"/>
    </xf>
    <xf numFmtId="3" fontId="6" fillId="0" borderId="81" xfId="8" applyNumberFormat="1" applyFont="1" applyFill="1" applyBorder="1" applyAlignment="1">
      <alignment horizontal="right" vertical="center" wrapText="1" indent="1"/>
    </xf>
    <xf numFmtId="0" fontId="6" fillId="0" borderId="82" xfId="8" applyFont="1" applyFill="1" applyBorder="1" applyAlignment="1">
      <alignment horizontal="center" vertical="center" wrapText="1"/>
    </xf>
    <xf numFmtId="0" fontId="6" fillId="0" borderId="83" xfId="8" applyFont="1" applyFill="1" applyBorder="1" applyAlignment="1">
      <alignment horizontal="center" vertical="center" wrapText="1"/>
    </xf>
    <xf numFmtId="3" fontId="6" fillId="0" borderId="84" xfId="8" applyNumberFormat="1" applyFont="1" applyFill="1" applyBorder="1" applyAlignment="1">
      <alignment horizontal="right" vertical="center" wrapText="1" indent="1"/>
    </xf>
    <xf numFmtId="3" fontId="6" fillId="0" borderId="85" xfId="8" applyNumberFormat="1" applyFont="1" applyFill="1" applyBorder="1" applyAlignment="1">
      <alignment horizontal="right" vertical="center" wrapText="1" indent="1"/>
    </xf>
    <xf numFmtId="3" fontId="6" fillId="0" borderId="82" xfId="8" applyNumberFormat="1" applyFont="1" applyFill="1" applyBorder="1" applyAlignment="1">
      <alignment horizontal="right" vertical="center" wrapText="1" indent="1"/>
    </xf>
    <xf numFmtId="0" fontId="9" fillId="3" borderId="0" xfId="0" applyFont="1" applyFill="1" applyBorder="1" applyAlignment="1">
      <alignment horizontal="center" vertical="center"/>
    </xf>
    <xf numFmtId="3" fontId="9" fillId="3" borderId="72" xfId="0" applyNumberFormat="1" applyFont="1" applyFill="1" applyBorder="1" applyAlignment="1">
      <alignment horizontal="right" vertical="center" indent="1"/>
    </xf>
    <xf numFmtId="3" fontId="9" fillId="3" borderId="70" xfId="0" applyNumberFormat="1" applyFont="1" applyFill="1" applyBorder="1" applyAlignment="1">
      <alignment horizontal="right" vertical="center" indent="1"/>
    </xf>
    <xf numFmtId="3" fontId="9" fillId="3" borderId="71" xfId="0" applyNumberFormat="1" applyFont="1" applyFill="1" applyBorder="1" applyAlignment="1">
      <alignment horizontal="right" vertical="center" indent="1"/>
    </xf>
  </cellXfs>
  <cellStyles count="9">
    <cellStyle name="Normal" xfId="0" builtinId="0"/>
    <cellStyle name="Normal 2" xfId="2"/>
    <cellStyle name="Normal 2 2" xfId="4"/>
    <cellStyle name="Normal 3" xfId="3"/>
    <cellStyle name="Normal 4" xfId="1"/>
    <cellStyle name="Normal_Bov por NUTII_Raça_Idade_Sex" xfId="8"/>
    <cellStyle name="Normal_Bovinos por NUT" xfId="7"/>
    <cellStyle name="Normal_Folha3" xfId="5"/>
    <cellStyle name="Normal_Folha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937874</xdr:colOff>
      <xdr:row>2</xdr:row>
      <xdr:rowOff>182880</xdr:rowOff>
    </xdr:to>
    <xdr:grpSp>
      <xdr:nvGrpSpPr>
        <xdr:cNvPr id="5" name="Grupo 4"/>
        <xdr:cNvGrpSpPr/>
      </xdr:nvGrpSpPr>
      <xdr:grpSpPr>
        <a:xfrm>
          <a:off x="647700" y="190500"/>
          <a:ext cx="7557749" cy="373380"/>
          <a:chOff x="704850" y="247650"/>
          <a:chExt cx="9112143" cy="466725"/>
        </a:xfrm>
      </xdr:grpSpPr>
      <xdr:pic>
        <xdr:nvPicPr>
          <xdr:cNvPr id="6" name="Imagem 5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4850" y="247650"/>
            <a:ext cx="1314450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m 6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94559" y="361950"/>
            <a:ext cx="1622434" cy="257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1271250</xdr:colOff>
      <xdr:row>2</xdr:row>
      <xdr:rowOff>182880</xdr:rowOff>
    </xdr:to>
    <xdr:grpSp>
      <xdr:nvGrpSpPr>
        <xdr:cNvPr id="2" name="Grupo 1"/>
        <xdr:cNvGrpSpPr/>
      </xdr:nvGrpSpPr>
      <xdr:grpSpPr>
        <a:xfrm>
          <a:off x="647700" y="190500"/>
          <a:ext cx="4776450" cy="373380"/>
          <a:chOff x="704850" y="247650"/>
          <a:chExt cx="5758816" cy="466725"/>
        </a:xfrm>
      </xdr:grpSpPr>
      <xdr:pic>
        <xdr:nvPicPr>
          <xdr:cNvPr id="3" name="Imagem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4850" y="247650"/>
            <a:ext cx="1314450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m 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41233" y="361950"/>
            <a:ext cx="1622433" cy="257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3</xdr:col>
      <xdr:colOff>499725</xdr:colOff>
      <xdr:row>2</xdr:row>
      <xdr:rowOff>182880</xdr:rowOff>
    </xdr:to>
    <xdr:grpSp>
      <xdr:nvGrpSpPr>
        <xdr:cNvPr id="8" name="Grupo 7"/>
        <xdr:cNvGrpSpPr/>
      </xdr:nvGrpSpPr>
      <xdr:grpSpPr>
        <a:xfrm>
          <a:off x="47625" y="190500"/>
          <a:ext cx="3862050" cy="373380"/>
          <a:chOff x="704850" y="247650"/>
          <a:chExt cx="4656352" cy="466725"/>
        </a:xfrm>
      </xdr:grpSpPr>
      <xdr:pic>
        <xdr:nvPicPr>
          <xdr:cNvPr id="9" name="Imagem 8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4850" y="247650"/>
            <a:ext cx="1314450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9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38769" y="361950"/>
            <a:ext cx="1622433" cy="257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44"/>
  <sheetViews>
    <sheetView showGridLines="0" tabSelected="1" zoomScaleNormal="100" workbookViewId="0">
      <selection activeCell="J436" sqref="J436"/>
    </sheetView>
  </sheetViews>
  <sheetFormatPr defaultColWidth="9.7109375" defaultRowHeight="15" x14ac:dyDescent="0.25"/>
  <cols>
    <col min="1" max="1" width="9.7109375" style="8" customWidth="1"/>
    <col min="2" max="2" width="28.42578125" style="8" customWidth="1"/>
    <col min="3" max="3" width="30.7109375" style="17" bestFit="1" customWidth="1"/>
    <col min="4" max="4" width="10.7109375" style="17" customWidth="1"/>
    <col min="5" max="7" width="14.7109375" style="8" customWidth="1"/>
    <col min="8" max="16384" width="9.7109375" style="8"/>
  </cols>
  <sheetData>
    <row r="6" spans="2:7" x14ac:dyDescent="0.25">
      <c r="B6" s="3" t="s">
        <v>58</v>
      </c>
    </row>
    <row r="7" spans="2:7" x14ac:dyDescent="0.25">
      <c r="B7" s="3"/>
    </row>
    <row r="8" spans="2:7" ht="15.75" thickBot="1" x14ac:dyDescent="0.3">
      <c r="B8" s="112" t="s">
        <v>33</v>
      </c>
      <c r="C8" s="110" t="s">
        <v>41</v>
      </c>
      <c r="D8" s="111" t="s">
        <v>55</v>
      </c>
      <c r="E8" s="108" t="s">
        <v>69</v>
      </c>
      <c r="F8" s="108"/>
      <c r="G8" s="109"/>
    </row>
    <row r="9" spans="2:7" x14ac:dyDescent="0.25">
      <c r="B9" s="112"/>
      <c r="C9" s="110"/>
      <c r="D9" s="111"/>
      <c r="E9" s="117" t="s">
        <v>42</v>
      </c>
      <c r="F9" s="117" t="s">
        <v>43</v>
      </c>
      <c r="G9" s="118" t="s">
        <v>44</v>
      </c>
    </row>
    <row r="10" spans="2:7" x14ac:dyDescent="0.25">
      <c r="B10" s="90" t="s">
        <v>34</v>
      </c>
      <c r="C10" s="113" t="s">
        <v>54</v>
      </c>
      <c r="D10" s="114" t="s">
        <v>45</v>
      </c>
      <c r="E10" s="115">
        <v>2</v>
      </c>
      <c r="F10" s="115">
        <v>1</v>
      </c>
      <c r="G10" s="116">
        <v>3</v>
      </c>
    </row>
    <row r="11" spans="2:7" ht="15.75" thickBot="1" x14ac:dyDescent="0.3">
      <c r="B11" s="90"/>
      <c r="C11" s="88"/>
      <c r="D11" s="27" t="s">
        <v>0</v>
      </c>
      <c r="E11" s="32">
        <v>1</v>
      </c>
      <c r="F11" s="33"/>
      <c r="G11" s="34">
        <v>8</v>
      </c>
    </row>
    <row r="12" spans="2:7" x14ac:dyDescent="0.25">
      <c r="B12" s="90"/>
      <c r="C12" s="87" t="s">
        <v>1</v>
      </c>
      <c r="D12" s="28" t="s">
        <v>0</v>
      </c>
      <c r="E12" s="35">
        <v>3</v>
      </c>
      <c r="F12" s="35">
        <v>17</v>
      </c>
      <c r="G12" s="36">
        <v>28</v>
      </c>
    </row>
    <row r="13" spans="2:7" ht="15.75" thickBot="1" x14ac:dyDescent="0.3">
      <c r="B13" s="90"/>
      <c r="C13" s="88"/>
      <c r="D13" s="27" t="s">
        <v>45</v>
      </c>
      <c r="E13" s="32">
        <v>21</v>
      </c>
      <c r="F13" s="32">
        <v>20</v>
      </c>
      <c r="G13" s="34">
        <v>3</v>
      </c>
    </row>
    <row r="14" spans="2:7" x14ac:dyDescent="0.25">
      <c r="B14" s="90"/>
      <c r="C14" s="87" t="s">
        <v>2</v>
      </c>
      <c r="D14" s="28" t="s">
        <v>0</v>
      </c>
      <c r="E14" s="35">
        <v>897</v>
      </c>
      <c r="F14" s="35">
        <v>428</v>
      </c>
      <c r="G14" s="36">
        <v>3561</v>
      </c>
    </row>
    <row r="15" spans="2:7" ht="15.75" thickBot="1" x14ac:dyDescent="0.3">
      <c r="B15" s="90"/>
      <c r="C15" s="88" t="s">
        <v>2</v>
      </c>
      <c r="D15" s="27" t="s">
        <v>45</v>
      </c>
      <c r="E15" s="32">
        <v>765</v>
      </c>
      <c r="F15" s="32">
        <v>125</v>
      </c>
      <c r="G15" s="34">
        <v>196</v>
      </c>
    </row>
    <row r="16" spans="2:7" x14ac:dyDescent="0.25">
      <c r="B16" s="90"/>
      <c r="C16" s="87" t="s">
        <v>3</v>
      </c>
      <c r="D16" s="28" t="s">
        <v>0</v>
      </c>
      <c r="E16" s="35">
        <v>1763</v>
      </c>
      <c r="F16" s="35">
        <v>987</v>
      </c>
      <c r="G16" s="36">
        <v>8830</v>
      </c>
    </row>
    <row r="17" spans="2:7" ht="15.75" thickBot="1" x14ac:dyDescent="0.3">
      <c r="B17" s="90"/>
      <c r="C17" s="88" t="s">
        <v>3</v>
      </c>
      <c r="D17" s="27" t="s">
        <v>45</v>
      </c>
      <c r="E17" s="32">
        <v>1691</v>
      </c>
      <c r="F17" s="32">
        <v>329</v>
      </c>
      <c r="G17" s="34">
        <v>518</v>
      </c>
    </row>
    <row r="18" spans="2:7" x14ac:dyDescent="0.25">
      <c r="B18" s="90"/>
      <c r="C18" s="87" t="s">
        <v>4</v>
      </c>
      <c r="D18" s="28" t="s">
        <v>0</v>
      </c>
      <c r="E18" s="35">
        <v>4</v>
      </c>
      <c r="F18" s="35">
        <v>1</v>
      </c>
      <c r="G18" s="36">
        <v>11</v>
      </c>
    </row>
    <row r="19" spans="2:7" ht="15.75" thickBot="1" x14ac:dyDescent="0.3">
      <c r="B19" s="90"/>
      <c r="C19" s="88" t="s">
        <v>4</v>
      </c>
      <c r="D19" s="27" t="s">
        <v>45</v>
      </c>
      <c r="E19" s="32">
        <v>3</v>
      </c>
      <c r="F19" s="32">
        <v>2</v>
      </c>
      <c r="G19" s="34"/>
    </row>
    <row r="20" spans="2:7" x14ac:dyDescent="0.25">
      <c r="B20" s="90"/>
      <c r="C20" s="87" t="s">
        <v>5</v>
      </c>
      <c r="D20" s="28" t="s">
        <v>0</v>
      </c>
      <c r="E20" s="35">
        <v>8</v>
      </c>
      <c r="F20" s="35">
        <v>3</v>
      </c>
      <c r="G20" s="36">
        <v>26</v>
      </c>
    </row>
    <row r="21" spans="2:7" ht="15.75" thickBot="1" x14ac:dyDescent="0.3">
      <c r="B21" s="90"/>
      <c r="C21" s="88" t="s">
        <v>5</v>
      </c>
      <c r="D21" s="27" t="s">
        <v>45</v>
      </c>
      <c r="E21" s="32">
        <v>4</v>
      </c>
      <c r="F21" s="32">
        <v>8</v>
      </c>
      <c r="G21" s="34">
        <v>2</v>
      </c>
    </row>
    <row r="22" spans="2:7" x14ac:dyDescent="0.25">
      <c r="B22" s="90"/>
      <c r="C22" s="87" t="s">
        <v>47</v>
      </c>
      <c r="D22" s="28" t="s">
        <v>0</v>
      </c>
      <c r="E22" s="35"/>
      <c r="F22" s="35">
        <v>2</v>
      </c>
      <c r="G22" s="36">
        <v>24</v>
      </c>
    </row>
    <row r="23" spans="2:7" ht="15.75" thickBot="1" x14ac:dyDescent="0.3">
      <c r="B23" s="90"/>
      <c r="C23" s="88" t="s">
        <v>47</v>
      </c>
      <c r="D23" s="27" t="s">
        <v>45</v>
      </c>
      <c r="E23" s="32"/>
      <c r="F23" s="32"/>
      <c r="G23" s="34">
        <v>3</v>
      </c>
    </row>
    <row r="24" spans="2:7" x14ac:dyDescent="0.25">
      <c r="B24" s="90"/>
      <c r="C24" s="87" t="s">
        <v>6</v>
      </c>
      <c r="D24" s="28" t="s">
        <v>45</v>
      </c>
      <c r="E24" s="35">
        <v>1026</v>
      </c>
      <c r="F24" s="35">
        <v>292</v>
      </c>
      <c r="G24" s="36">
        <v>306</v>
      </c>
    </row>
    <row r="25" spans="2:7" ht="15.75" thickBot="1" x14ac:dyDescent="0.3">
      <c r="B25" s="90"/>
      <c r="C25" s="88" t="s">
        <v>6</v>
      </c>
      <c r="D25" s="27" t="s">
        <v>0</v>
      </c>
      <c r="E25" s="32">
        <v>1124</v>
      </c>
      <c r="F25" s="32">
        <v>860</v>
      </c>
      <c r="G25" s="34">
        <v>4990</v>
      </c>
    </row>
    <row r="26" spans="2:7" x14ac:dyDescent="0.25">
      <c r="B26" s="90"/>
      <c r="C26" s="87" t="s">
        <v>7</v>
      </c>
      <c r="D26" s="28" t="s">
        <v>0</v>
      </c>
      <c r="E26" s="35">
        <v>1905</v>
      </c>
      <c r="F26" s="35">
        <v>1176</v>
      </c>
      <c r="G26" s="36">
        <v>5317</v>
      </c>
    </row>
    <row r="27" spans="2:7" ht="15.75" thickBot="1" x14ac:dyDescent="0.3">
      <c r="B27" s="90"/>
      <c r="C27" s="88" t="s">
        <v>7</v>
      </c>
      <c r="D27" s="27" t="s">
        <v>45</v>
      </c>
      <c r="E27" s="32">
        <v>1662</v>
      </c>
      <c r="F27" s="32">
        <v>1208</v>
      </c>
      <c r="G27" s="34">
        <v>466</v>
      </c>
    </row>
    <row r="28" spans="2:7" x14ac:dyDescent="0.25">
      <c r="B28" s="90"/>
      <c r="C28" s="87" t="s">
        <v>8</v>
      </c>
      <c r="D28" s="28" t="s">
        <v>0</v>
      </c>
      <c r="E28" s="35">
        <v>10</v>
      </c>
      <c r="F28" s="35">
        <v>21</v>
      </c>
      <c r="G28" s="36">
        <v>251</v>
      </c>
    </row>
    <row r="29" spans="2:7" ht="15.75" thickBot="1" x14ac:dyDescent="0.3">
      <c r="B29" s="90"/>
      <c r="C29" s="88" t="s">
        <v>8</v>
      </c>
      <c r="D29" s="27" t="s">
        <v>45</v>
      </c>
      <c r="E29" s="32">
        <v>8</v>
      </c>
      <c r="F29" s="32">
        <v>5</v>
      </c>
      <c r="G29" s="34">
        <v>13</v>
      </c>
    </row>
    <row r="30" spans="2:7" x14ac:dyDescent="0.25">
      <c r="B30" s="90"/>
      <c r="C30" s="87" t="s">
        <v>9</v>
      </c>
      <c r="D30" s="28" t="s">
        <v>0</v>
      </c>
      <c r="E30" s="35">
        <v>17</v>
      </c>
      <c r="F30" s="35">
        <v>26</v>
      </c>
      <c r="G30" s="36">
        <v>4</v>
      </c>
    </row>
    <row r="31" spans="2:7" ht="15.75" thickBot="1" x14ac:dyDescent="0.3">
      <c r="B31" s="90"/>
      <c r="C31" s="88" t="s">
        <v>9</v>
      </c>
      <c r="D31" s="27" t="s">
        <v>45</v>
      </c>
      <c r="E31" s="32">
        <v>38</v>
      </c>
      <c r="F31" s="32">
        <v>66</v>
      </c>
      <c r="G31" s="34">
        <v>4</v>
      </c>
    </row>
    <row r="32" spans="2:7" ht="15.75" thickBot="1" x14ac:dyDescent="0.3">
      <c r="B32" s="90"/>
      <c r="C32" s="18" t="s">
        <v>73</v>
      </c>
      <c r="D32" s="18" t="s">
        <v>0</v>
      </c>
      <c r="E32" s="37"/>
      <c r="F32" s="37"/>
      <c r="G32" s="38">
        <v>2</v>
      </c>
    </row>
    <row r="33" spans="2:7" x14ac:dyDescent="0.25">
      <c r="B33" s="90"/>
      <c r="C33" s="87" t="s">
        <v>74</v>
      </c>
      <c r="D33" s="28" t="s">
        <v>0</v>
      </c>
      <c r="E33" s="35">
        <v>4</v>
      </c>
      <c r="F33" s="35">
        <v>4</v>
      </c>
      <c r="G33" s="36">
        <v>26</v>
      </c>
    </row>
    <row r="34" spans="2:7" ht="15.75" thickBot="1" x14ac:dyDescent="0.3">
      <c r="B34" s="90"/>
      <c r="C34" s="88" t="s">
        <v>10</v>
      </c>
      <c r="D34" s="27" t="s">
        <v>45</v>
      </c>
      <c r="E34" s="32">
        <v>10</v>
      </c>
      <c r="F34" s="32">
        <v>11</v>
      </c>
      <c r="G34" s="34">
        <v>5</v>
      </c>
    </row>
    <row r="35" spans="2:7" x14ac:dyDescent="0.25">
      <c r="B35" s="90"/>
      <c r="C35" s="87" t="s">
        <v>75</v>
      </c>
      <c r="D35" s="28" t="s">
        <v>0</v>
      </c>
      <c r="E35" s="35">
        <v>48</v>
      </c>
      <c r="F35" s="35">
        <v>62</v>
      </c>
      <c r="G35" s="36">
        <v>1201</v>
      </c>
    </row>
    <row r="36" spans="2:7" ht="15.75" thickBot="1" x14ac:dyDescent="0.3">
      <c r="B36" s="90"/>
      <c r="C36" s="88" t="s">
        <v>11</v>
      </c>
      <c r="D36" s="27" t="s">
        <v>45</v>
      </c>
      <c r="E36" s="32">
        <v>112</v>
      </c>
      <c r="F36" s="32">
        <v>170</v>
      </c>
      <c r="G36" s="34">
        <v>36</v>
      </c>
    </row>
    <row r="37" spans="2:7" x14ac:dyDescent="0.25">
      <c r="B37" s="90"/>
      <c r="C37" s="87" t="s">
        <v>12</v>
      </c>
      <c r="D37" s="28" t="s">
        <v>0</v>
      </c>
      <c r="E37" s="35">
        <v>50</v>
      </c>
      <c r="F37" s="35">
        <v>24</v>
      </c>
      <c r="G37" s="36">
        <v>10</v>
      </c>
    </row>
    <row r="38" spans="2:7" ht="15.75" thickBot="1" x14ac:dyDescent="0.3">
      <c r="B38" s="90"/>
      <c r="C38" s="88" t="s">
        <v>12</v>
      </c>
      <c r="D38" s="27" t="s">
        <v>45</v>
      </c>
      <c r="E38" s="32">
        <v>49</v>
      </c>
      <c r="F38" s="32">
        <v>78</v>
      </c>
      <c r="G38" s="34">
        <v>8</v>
      </c>
    </row>
    <row r="39" spans="2:7" x14ac:dyDescent="0.25">
      <c r="B39" s="90"/>
      <c r="C39" s="87" t="s">
        <v>13</v>
      </c>
      <c r="D39" s="28" t="s">
        <v>0</v>
      </c>
      <c r="E39" s="35">
        <v>10836</v>
      </c>
      <c r="F39" s="35">
        <v>6969</v>
      </c>
      <c r="G39" s="36">
        <v>18935</v>
      </c>
    </row>
    <row r="40" spans="2:7" ht="15.75" thickBot="1" x14ac:dyDescent="0.3">
      <c r="B40" s="90"/>
      <c r="C40" s="88" t="s">
        <v>13</v>
      </c>
      <c r="D40" s="27" t="s">
        <v>45</v>
      </c>
      <c r="E40" s="32">
        <v>13195</v>
      </c>
      <c r="F40" s="32">
        <v>9302</v>
      </c>
      <c r="G40" s="34">
        <v>1700</v>
      </c>
    </row>
    <row r="41" spans="2:7" x14ac:dyDescent="0.25">
      <c r="B41" s="90"/>
      <c r="C41" s="87" t="s">
        <v>14</v>
      </c>
      <c r="D41" s="28" t="s">
        <v>0</v>
      </c>
      <c r="E41" s="35">
        <v>1782</v>
      </c>
      <c r="F41" s="35">
        <v>1542</v>
      </c>
      <c r="G41" s="36">
        <v>4318</v>
      </c>
    </row>
    <row r="42" spans="2:7" ht="15.75" thickBot="1" x14ac:dyDescent="0.3">
      <c r="B42" s="90"/>
      <c r="C42" s="88" t="s">
        <v>14</v>
      </c>
      <c r="D42" s="27" t="s">
        <v>45</v>
      </c>
      <c r="E42" s="32">
        <v>867</v>
      </c>
      <c r="F42" s="32">
        <v>278</v>
      </c>
      <c r="G42" s="34">
        <v>71</v>
      </c>
    </row>
    <row r="43" spans="2:7" x14ac:dyDescent="0.25">
      <c r="B43" s="90"/>
      <c r="C43" s="87" t="s">
        <v>76</v>
      </c>
      <c r="D43" s="28" t="s">
        <v>0</v>
      </c>
      <c r="E43" s="35">
        <v>21</v>
      </c>
      <c r="F43" s="35">
        <v>3</v>
      </c>
      <c r="G43" s="36">
        <v>139</v>
      </c>
    </row>
    <row r="44" spans="2:7" ht="15.75" thickBot="1" x14ac:dyDescent="0.3">
      <c r="B44" s="90"/>
      <c r="C44" s="88" t="s">
        <v>15</v>
      </c>
      <c r="D44" s="27" t="s">
        <v>45</v>
      </c>
      <c r="E44" s="32">
        <v>36</v>
      </c>
      <c r="F44" s="32">
        <v>5</v>
      </c>
      <c r="G44" s="34">
        <v>1</v>
      </c>
    </row>
    <row r="45" spans="2:7" x14ac:dyDescent="0.25">
      <c r="B45" s="90"/>
      <c r="C45" s="87" t="s">
        <v>77</v>
      </c>
      <c r="D45" s="28" t="s">
        <v>0</v>
      </c>
      <c r="E45" s="35">
        <v>198</v>
      </c>
      <c r="F45" s="35">
        <v>349</v>
      </c>
      <c r="G45" s="36">
        <v>1345</v>
      </c>
    </row>
    <row r="46" spans="2:7" ht="14.45" customHeight="1" thickBot="1" x14ac:dyDescent="0.3">
      <c r="B46" s="90"/>
      <c r="C46" s="88" t="s">
        <v>16</v>
      </c>
      <c r="D46" s="27" t="s">
        <v>45</v>
      </c>
      <c r="E46" s="32">
        <v>403</v>
      </c>
      <c r="F46" s="32">
        <v>888</v>
      </c>
      <c r="G46" s="34">
        <v>135</v>
      </c>
    </row>
    <row r="47" spans="2:7" ht="14.45" customHeight="1" x14ac:dyDescent="0.25">
      <c r="B47" s="90"/>
      <c r="C47" s="87" t="s">
        <v>17</v>
      </c>
      <c r="D47" s="28" t="s">
        <v>45</v>
      </c>
      <c r="E47" s="35">
        <v>29</v>
      </c>
      <c r="F47" s="35">
        <v>19</v>
      </c>
      <c r="G47" s="36">
        <v>6</v>
      </c>
    </row>
    <row r="48" spans="2:7" ht="15.75" thickBot="1" x14ac:dyDescent="0.3">
      <c r="B48" s="90"/>
      <c r="C48" s="88" t="s">
        <v>17</v>
      </c>
      <c r="D48" s="27" t="s">
        <v>0</v>
      </c>
      <c r="E48" s="32">
        <v>10</v>
      </c>
      <c r="F48" s="32">
        <v>30</v>
      </c>
      <c r="G48" s="34">
        <v>62</v>
      </c>
    </row>
    <row r="49" spans="2:7" x14ac:dyDescent="0.25">
      <c r="B49" s="90"/>
      <c r="C49" s="87" t="s">
        <v>18</v>
      </c>
      <c r="D49" s="28" t="s">
        <v>0</v>
      </c>
      <c r="E49" s="35">
        <v>1613</v>
      </c>
      <c r="F49" s="35">
        <v>1663</v>
      </c>
      <c r="G49" s="36">
        <v>7664</v>
      </c>
    </row>
    <row r="50" spans="2:7" ht="15.75" thickBot="1" x14ac:dyDescent="0.3">
      <c r="B50" s="90"/>
      <c r="C50" s="88" t="s">
        <v>18</v>
      </c>
      <c r="D50" s="27" t="s">
        <v>45</v>
      </c>
      <c r="E50" s="32">
        <v>665</v>
      </c>
      <c r="F50" s="32">
        <v>239</v>
      </c>
      <c r="G50" s="34">
        <v>147</v>
      </c>
    </row>
    <row r="51" spans="2:7" x14ac:dyDescent="0.25">
      <c r="B51" s="90"/>
      <c r="C51" s="87" t="s">
        <v>51</v>
      </c>
      <c r="D51" s="28" t="s">
        <v>0</v>
      </c>
      <c r="E51" s="35"/>
      <c r="F51" s="35"/>
      <c r="G51" s="36">
        <v>1</v>
      </c>
    </row>
    <row r="52" spans="2:7" ht="15.75" thickBot="1" x14ac:dyDescent="0.3">
      <c r="B52" s="90"/>
      <c r="C52" s="88" t="s">
        <v>51</v>
      </c>
      <c r="D52" s="27" t="s">
        <v>45</v>
      </c>
      <c r="E52" s="32"/>
      <c r="F52" s="32"/>
      <c r="G52" s="34">
        <v>1</v>
      </c>
    </row>
    <row r="53" spans="2:7" x14ac:dyDescent="0.25">
      <c r="B53" s="90"/>
      <c r="C53" s="87" t="s">
        <v>19</v>
      </c>
      <c r="D53" s="28" t="s">
        <v>0</v>
      </c>
      <c r="E53" s="35">
        <v>2</v>
      </c>
      <c r="F53" s="35">
        <v>2</v>
      </c>
      <c r="G53" s="36">
        <v>3</v>
      </c>
    </row>
    <row r="54" spans="2:7" ht="15.75" thickBot="1" x14ac:dyDescent="0.3">
      <c r="B54" s="90"/>
      <c r="C54" s="88" t="s">
        <v>19</v>
      </c>
      <c r="D54" s="27" t="s">
        <v>45</v>
      </c>
      <c r="E54" s="32">
        <v>3</v>
      </c>
      <c r="F54" s="32">
        <v>1</v>
      </c>
      <c r="G54" s="34"/>
    </row>
    <row r="55" spans="2:7" x14ac:dyDescent="0.25">
      <c r="B55" s="90"/>
      <c r="C55" s="87" t="s">
        <v>20</v>
      </c>
      <c r="D55" s="28" t="s">
        <v>0</v>
      </c>
      <c r="E55" s="35">
        <v>1</v>
      </c>
      <c r="F55" s="35">
        <v>1</v>
      </c>
      <c r="G55" s="36"/>
    </row>
    <row r="56" spans="2:7" ht="15.75" thickBot="1" x14ac:dyDescent="0.3">
      <c r="B56" s="90"/>
      <c r="C56" s="88" t="s">
        <v>20</v>
      </c>
      <c r="D56" s="27" t="s">
        <v>45</v>
      </c>
      <c r="E56" s="32"/>
      <c r="F56" s="32">
        <v>1</v>
      </c>
      <c r="G56" s="34">
        <v>4</v>
      </c>
    </row>
    <row r="57" spans="2:7" x14ac:dyDescent="0.25">
      <c r="B57" s="90"/>
      <c r="C57" s="87" t="s">
        <v>21</v>
      </c>
      <c r="D57" s="28" t="s">
        <v>0</v>
      </c>
      <c r="E57" s="35">
        <v>21</v>
      </c>
      <c r="F57" s="35">
        <v>27</v>
      </c>
      <c r="G57" s="36">
        <v>66</v>
      </c>
    </row>
    <row r="58" spans="2:7" ht="15.75" thickBot="1" x14ac:dyDescent="0.3">
      <c r="B58" s="90"/>
      <c r="C58" s="88" t="s">
        <v>21</v>
      </c>
      <c r="D58" s="27" t="s">
        <v>45</v>
      </c>
      <c r="E58" s="32">
        <v>11</v>
      </c>
      <c r="F58" s="32">
        <v>3</v>
      </c>
      <c r="G58" s="34">
        <v>5</v>
      </c>
    </row>
    <row r="59" spans="2:7" x14ac:dyDescent="0.25">
      <c r="B59" s="90"/>
      <c r="C59" s="87" t="s">
        <v>22</v>
      </c>
      <c r="D59" s="28" t="s">
        <v>0</v>
      </c>
      <c r="E59" s="35">
        <v>615</v>
      </c>
      <c r="F59" s="35">
        <v>1011</v>
      </c>
      <c r="G59" s="36">
        <v>15095</v>
      </c>
    </row>
    <row r="60" spans="2:7" ht="15.75" thickBot="1" x14ac:dyDescent="0.3">
      <c r="B60" s="90"/>
      <c r="C60" s="88" t="s">
        <v>22</v>
      </c>
      <c r="D60" s="27" t="s">
        <v>45</v>
      </c>
      <c r="E60" s="32">
        <v>496</v>
      </c>
      <c r="F60" s="32">
        <v>230</v>
      </c>
      <c r="G60" s="34">
        <v>90</v>
      </c>
    </row>
    <row r="61" spans="2:7" x14ac:dyDescent="0.25">
      <c r="B61" s="90"/>
      <c r="C61" s="87" t="s">
        <v>23</v>
      </c>
      <c r="D61" s="28" t="s">
        <v>45</v>
      </c>
      <c r="E61" s="35">
        <v>34</v>
      </c>
      <c r="F61" s="35">
        <v>41</v>
      </c>
      <c r="G61" s="36">
        <v>55</v>
      </c>
    </row>
    <row r="62" spans="2:7" ht="15.75" thickBot="1" x14ac:dyDescent="0.3">
      <c r="B62" s="90"/>
      <c r="C62" s="88" t="s">
        <v>23</v>
      </c>
      <c r="D62" s="27" t="s">
        <v>0</v>
      </c>
      <c r="E62" s="32">
        <v>26</v>
      </c>
      <c r="F62" s="32">
        <v>40</v>
      </c>
      <c r="G62" s="34">
        <v>223</v>
      </c>
    </row>
    <row r="63" spans="2:7" x14ac:dyDescent="0.25">
      <c r="B63" s="90"/>
      <c r="C63" s="87" t="s">
        <v>24</v>
      </c>
      <c r="D63" s="28" t="s">
        <v>45</v>
      </c>
      <c r="E63" s="35">
        <v>11</v>
      </c>
      <c r="F63" s="35">
        <v>16</v>
      </c>
      <c r="G63" s="36">
        <v>9</v>
      </c>
    </row>
    <row r="64" spans="2:7" ht="15.75" thickBot="1" x14ac:dyDescent="0.3">
      <c r="B64" s="90"/>
      <c r="C64" s="88" t="s">
        <v>24</v>
      </c>
      <c r="D64" s="27" t="s">
        <v>0</v>
      </c>
      <c r="E64" s="32">
        <v>12</v>
      </c>
      <c r="F64" s="32">
        <v>4</v>
      </c>
      <c r="G64" s="34">
        <v>49</v>
      </c>
    </row>
    <row r="65" spans="2:7" x14ac:dyDescent="0.25">
      <c r="B65" s="90"/>
      <c r="C65" s="87" t="s">
        <v>25</v>
      </c>
      <c r="D65" s="28" t="s">
        <v>0</v>
      </c>
      <c r="E65" s="35">
        <v>1314</v>
      </c>
      <c r="F65" s="35">
        <v>598</v>
      </c>
      <c r="G65" s="36">
        <v>5396</v>
      </c>
    </row>
    <row r="66" spans="2:7" ht="15.75" thickBot="1" x14ac:dyDescent="0.3">
      <c r="B66" s="90"/>
      <c r="C66" s="88" t="s">
        <v>25</v>
      </c>
      <c r="D66" s="27" t="s">
        <v>45</v>
      </c>
      <c r="E66" s="32">
        <v>1176</v>
      </c>
      <c r="F66" s="32">
        <v>162</v>
      </c>
      <c r="G66" s="34">
        <v>155</v>
      </c>
    </row>
    <row r="67" spans="2:7" x14ac:dyDescent="0.25">
      <c r="B67" s="90"/>
      <c r="C67" s="87" t="s">
        <v>26</v>
      </c>
      <c r="D67" s="28" t="s">
        <v>0</v>
      </c>
      <c r="E67" s="35">
        <v>34</v>
      </c>
      <c r="F67" s="35">
        <v>4</v>
      </c>
      <c r="G67" s="36">
        <v>12</v>
      </c>
    </row>
    <row r="68" spans="2:7" ht="15.75" thickBot="1" x14ac:dyDescent="0.3">
      <c r="B68" s="90"/>
      <c r="C68" s="88" t="s">
        <v>26</v>
      </c>
      <c r="D68" s="27" t="s">
        <v>45</v>
      </c>
      <c r="E68" s="32">
        <v>51</v>
      </c>
      <c r="F68" s="32">
        <v>96</v>
      </c>
      <c r="G68" s="34">
        <v>1</v>
      </c>
    </row>
    <row r="69" spans="2:7" x14ac:dyDescent="0.25">
      <c r="B69" s="90"/>
      <c r="C69" s="87" t="s">
        <v>27</v>
      </c>
      <c r="D69" s="28" t="s">
        <v>0</v>
      </c>
      <c r="E69" s="35">
        <v>1873</v>
      </c>
      <c r="F69" s="35">
        <v>1317</v>
      </c>
      <c r="G69" s="36">
        <v>9355</v>
      </c>
    </row>
    <row r="70" spans="2:7" ht="15.75" thickBot="1" x14ac:dyDescent="0.3">
      <c r="B70" s="90"/>
      <c r="C70" s="88" t="s">
        <v>27</v>
      </c>
      <c r="D70" s="27" t="s">
        <v>45</v>
      </c>
      <c r="E70" s="32">
        <v>1826</v>
      </c>
      <c r="F70" s="32">
        <v>697</v>
      </c>
      <c r="G70" s="34">
        <v>430</v>
      </c>
    </row>
    <row r="71" spans="2:7" x14ac:dyDescent="0.25">
      <c r="B71" s="90"/>
      <c r="C71" s="87" t="s">
        <v>28</v>
      </c>
      <c r="D71" s="28" t="s">
        <v>0</v>
      </c>
      <c r="E71" s="35">
        <v>1098</v>
      </c>
      <c r="F71" s="35">
        <v>312</v>
      </c>
      <c r="G71" s="36">
        <v>3705</v>
      </c>
    </row>
    <row r="72" spans="2:7" ht="15.75" thickBot="1" x14ac:dyDescent="0.3">
      <c r="B72" s="90"/>
      <c r="C72" s="88" t="s">
        <v>28</v>
      </c>
      <c r="D72" s="27" t="s">
        <v>45</v>
      </c>
      <c r="E72" s="32">
        <v>1025</v>
      </c>
      <c r="F72" s="32">
        <v>83</v>
      </c>
      <c r="G72" s="34">
        <v>246</v>
      </c>
    </row>
    <row r="73" spans="2:7" ht="15.75" thickBot="1" x14ac:dyDescent="0.3">
      <c r="B73" s="90"/>
      <c r="C73" s="18" t="s">
        <v>49</v>
      </c>
      <c r="D73" s="18" t="s">
        <v>0</v>
      </c>
      <c r="E73" s="37"/>
      <c r="F73" s="39">
        <v>1</v>
      </c>
      <c r="G73" s="40"/>
    </row>
    <row r="74" spans="2:7" x14ac:dyDescent="0.25">
      <c r="B74" s="90"/>
      <c r="C74" s="87" t="s">
        <v>29</v>
      </c>
      <c r="D74" s="28" t="s">
        <v>45</v>
      </c>
      <c r="E74" s="35">
        <v>168</v>
      </c>
      <c r="F74" s="35">
        <v>103</v>
      </c>
      <c r="G74" s="36">
        <v>36</v>
      </c>
    </row>
    <row r="75" spans="2:7" ht="15.75" thickBot="1" x14ac:dyDescent="0.3">
      <c r="B75" s="90"/>
      <c r="C75" s="88" t="s">
        <v>29</v>
      </c>
      <c r="D75" s="27" t="s">
        <v>0</v>
      </c>
      <c r="E75" s="32">
        <v>257</v>
      </c>
      <c r="F75" s="32">
        <v>233</v>
      </c>
      <c r="G75" s="34">
        <v>752</v>
      </c>
    </row>
    <row r="76" spans="2:7" ht="15.75" thickBot="1" x14ac:dyDescent="0.3">
      <c r="B76" s="90"/>
      <c r="C76" s="18" t="s">
        <v>48</v>
      </c>
      <c r="D76" s="18" t="s">
        <v>0</v>
      </c>
      <c r="E76" s="39">
        <v>1</v>
      </c>
      <c r="F76" s="37"/>
      <c r="G76" s="38">
        <v>5</v>
      </c>
    </row>
    <row r="77" spans="2:7" x14ac:dyDescent="0.25">
      <c r="B77" s="90"/>
      <c r="C77" s="87" t="s">
        <v>30</v>
      </c>
      <c r="D77" s="28" t="s">
        <v>45</v>
      </c>
      <c r="E77" s="35">
        <v>2</v>
      </c>
      <c r="F77" s="35">
        <v>17</v>
      </c>
      <c r="G77" s="36">
        <v>1</v>
      </c>
    </row>
    <row r="78" spans="2:7" ht="15.75" thickBot="1" x14ac:dyDescent="0.3">
      <c r="B78" s="90"/>
      <c r="C78" s="88" t="s">
        <v>30</v>
      </c>
      <c r="D78" s="27" t="s">
        <v>0</v>
      </c>
      <c r="E78" s="32">
        <v>1</v>
      </c>
      <c r="F78" s="32"/>
      <c r="G78" s="34">
        <v>8</v>
      </c>
    </row>
    <row r="79" spans="2:7" x14ac:dyDescent="0.25">
      <c r="B79" s="90"/>
      <c r="C79" s="87" t="s">
        <v>31</v>
      </c>
      <c r="D79" s="28" t="s">
        <v>0</v>
      </c>
      <c r="E79" s="35"/>
      <c r="F79" s="35">
        <v>13</v>
      </c>
      <c r="G79" s="36"/>
    </row>
    <row r="80" spans="2:7" ht="15.75" thickBot="1" x14ac:dyDescent="0.3">
      <c r="B80" s="90"/>
      <c r="C80" s="88" t="s">
        <v>31</v>
      </c>
      <c r="D80" s="27" t="s">
        <v>45</v>
      </c>
      <c r="E80" s="32"/>
      <c r="F80" s="32">
        <v>13</v>
      </c>
      <c r="G80" s="34">
        <v>5</v>
      </c>
    </row>
    <row r="81" spans="2:7" ht="15.75" thickBot="1" x14ac:dyDescent="0.3">
      <c r="B81" s="90"/>
      <c r="C81" s="19" t="s">
        <v>32</v>
      </c>
      <c r="D81" s="19" t="s">
        <v>0</v>
      </c>
      <c r="E81" s="37"/>
      <c r="F81" s="37"/>
      <c r="G81" s="41">
        <v>6</v>
      </c>
    </row>
    <row r="82" spans="2:7" ht="15.75" thickBot="1" x14ac:dyDescent="0.3">
      <c r="B82" s="90"/>
      <c r="C82" s="20" t="s">
        <v>50</v>
      </c>
      <c r="D82" s="20" t="s">
        <v>0</v>
      </c>
      <c r="E82" s="42"/>
      <c r="F82" s="42"/>
      <c r="G82" s="43">
        <v>50</v>
      </c>
    </row>
    <row r="83" spans="2:7" x14ac:dyDescent="0.25">
      <c r="B83" s="90"/>
      <c r="C83" s="87" t="s">
        <v>78</v>
      </c>
      <c r="D83" s="28" t="s">
        <v>0</v>
      </c>
      <c r="E83" s="35">
        <v>28710</v>
      </c>
      <c r="F83" s="35">
        <v>25781</v>
      </c>
      <c r="G83" s="36">
        <v>74073</v>
      </c>
    </row>
    <row r="84" spans="2:7" ht="15.75" thickBot="1" x14ac:dyDescent="0.3">
      <c r="B84" s="91"/>
      <c r="C84" s="95"/>
      <c r="D84" s="29" t="s">
        <v>45</v>
      </c>
      <c r="E84" s="44">
        <v>17122</v>
      </c>
      <c r="F84" s="44">
        <v>3993</v>
      </c>
      <c r="G84" s="45">
        <v>1129</v>
      </c>
    </row>
    <row r="85" spans="2:7" ht="15.75" thickTop="1" x14ac:dyDescent="0.25">
      <c r="B85" s="89" t="s">
        <v>35</v>
      </c>
      <c r="C85" s="94" t="s">
        <v>54</v>
      </c>
      <c r="D85" s="26" t="s">
        <v>45</v>
      </c>
      <c r="E85" s="30">
        <v>41</v>
      </c>
      <c r="F85" s="30">
        <v>32</v>
      </c>
      <c r="G85" s="31">
        <v>10</v>
      </c>
    </row>
    <row r="86" spans="2:7" ht="15.75" thickBot="1" x14ac:dyDescent="0.3">
      <c r="B86" s="90"/>
      <c r="C86" s="88"/>
      <c r="D86" s="27" t="s">
        <v>0</v>
      </c>
      <c r="E86" s="32">
        <v>39</v>
      </c>
      <c r="F86" s="32">
        <v>27</v>
      </c>
      <c r="G86" s="34">
        <v>101</v>
      </c>
    </row>
    <row r="87" spans="2:7" x14ac:dyDescent="0.25">
      <c r="B87" s="90"/>
      <c r="C87" s="87" t="s">
        <v>1</v>
      </c>
      <c r="D87" s="28" t="s">
        <v>0</v>
      </c>
      <c r="E87" s="35">
        <v>60</v>
      </c>
      <c r="F87" s="35">
        <v>45</v>
      </c>
      <c r="G87" s="36">
        <v>296</v>
      </c>
    </row>
    <row r="88" spans="2:7" ht="15.75" thickBot="1" x14ac:dyDescent="0.3">
      <c r="B88" s="90"/>
      <c r="C88" s="88" t="s">
        <v>1</v>
      </c>
      <c r="D88" s="27" t="s">
        <v>45</v>
      </c>
      <c r="E88" s="32">
        <v>51</v>
      </c>
      <c r="F88" s="32">
        <v>75</v>
      </c>
      <c r="G88" s="34">
        <v>12</v>
      </c>
    </row>
    <row r="89" spans="2:7" x14ac:dyDescent="0.25">
      <c r="B89" s="90"/>
      <c r="C89" s="87" t="s">
        <v>2</v>
      </c>
      <c r="D89" s="28" t="s">
        <v>0</v>
      </c>
      <c r="E89" s="35">
        <v>363</v>
      </c>
      <c r="F89" s="35">
        <v>204</v>
      </c>
      <c r="G89" s="36">
        <v>1784</v>
      </c>
    </row>
    <row r="90" spans="2:7" ht="15.75" thickBot="1" x14ac:dyDescent="0.3">
      <c r="B90" s="90"/>
      <c r="C90" s="88" t="s">
        <v>2</v>
      </c>
      <c r="D90" s="27" t="s">
        <v>45</v>
      </c>
      <c r="E90" s="32">
        <v>322</v>
      </c>
      <c r="F90" s="32">
        <v>44</v>
      </c>
      <c r="G90" s="34">
        <v>104</v>
      </c>
    </row>
    <row r="91" spans="2:7" x14ac:dyDescent="0.25">
      <c r="B91" s="90"/>
      <c r="C91" s="87" t="s">
        <v>3</v>
      </c>
      <c r="D91" s="28" t="s">
        <v>0</v>
      </c>
      <c r="E91" s="35">
        <v>4</v>
      </c>
      <c r="F91" s="35">
        <v>9</v>
      </c>
      <c r="G91" s="36">
        <v>82</v>
      </c>
    </row>
    <row r="92" spans="2:7" ht="15.75" thickBot="1" x14ac:dyDescent="0.3">
      <c r="B92" s="90"/>
      <c r="C92" s="88" t="s">
        <v>3</v>
      </c>
      <c r="D92" s="27" t="s">
        <v>45</v>
      </c>
      <c r="E92" s="32">
        <v>7</v>
      </c>
      <c r="F92" s="32">
        <v>7</v>
      </c>
      <c r="G92" s="34">
        <v>18</v>
      </c>
    </row>
    <row r="93" spans="2:7" x14ac:dyDescent="0.25">
      <c r="B93" s="90"/>
      <c r="C93" s="87" t="s">
        <v>4</v>
      </c>
      <c r="D93" s="28" t="s">
        <v>0</v>
      </c>
      <c r="E93" s="35">
        <v>4</v>
      </c>
      <c r="F93" s="35"/>
      <c r="G93" s="36">
        <v>2</v>
      </c>
    </row>
    <row r="94" spans="2:7" ht="15.75" thickBot="1" x14ac:dyDescent="0.3">
      <c r="B94" s="90"/>
      <c r="C94" s="88" t="s">
        <v>4</v>
      </c>
      <c r="D94" s="27" t="s">
        <v>45</v>
      </c>
      <c r="E94" s="32">
        <v>1</v>
      </c>
      <c r="F94" s="32">
        <v>3</v>
      </c>
      <c r="G94" s="34">
        <v>2</v>
      </c>
    </row>
    <row r="95" spans="2:7" x14ac:dyDescent="0.25">
      <c r="B95" s="90"/>
      <c r="C95" s="87" t="s">
        <v>5</v>
      </c>
      <c r="D95" s="28" t="s">
        <v>0</v>
      </c>
      <c r="E95" s="35">
        <v>19</v>
      </c>
      <c r="F95" s="35">
        <v>15</v>
      </c>
      <c r="G95" s="36">
        <v>71</v>
      </c>
    </row>
    <row r="96" spans="2:7" ht="15.75" thickBot="1" x14ac:dyDescent="0.3">
      <c r="B96" s="90"/>
      <c r="C96" s="88" t="s">
        <v>5</v>
      </c>
      <c r="D96" s="27" t="s">
        <v>45</v>
      </c>
      <c r="E96" s="32">
        <v>8</v>
      </c>
      <c r="F96" s="32">
        <v>10</v>
      </c>
      <c r="G96" s="34">
        <v>33</v>
      </c>
    </row>
    <row r="97" spans="2:7" x14ac:dyDescent="0.25">
      <c r="B97" s="90"/>
      <c r="C97" s="87" t="s">
        <v>47</v>
      </c>
      <c r="D97" s="28" t="s">
        <v>0</v>
      </c>
      <c r="E97" s="35">
        <v>72</v>
      </c>
      <c r="F97" s="35">
        <v>78</v>
      </c>
      <c r="G97" s="36">
        <v>758</v>
      </c>
    </row>
    <row r="98" spans="2:7" ht="15.75" thickBot="1" x14ac:dyDescent="0.3">
      <c r="B98" s="90"/>
      <c r="C98" s="88" t="s">
        <v>47</v>
      </c>
      <c r="D98" s="27" t="s">
        <v>45</v>
      </c>
      <c r="E98" s="32">
        <v>64</v>
      </c>
      <c r="F98" s="32">
        <v>62</v>
      </c>
      <c r="G98" s="34">
        <v>229</v>
      </c>
    </row>
    <row r="99" spans="2:7" x14ac:dyDescent="0.25">
      <c r="B99" s="90"/>
      <c r="C99" s="87" t="s">
        <v>6</v>
      </c>
      <c r="D99" s="28" t="s">
        <v>0</v>
      </c>
      <c r="E99" s="35">
        <v>37</v>
      </c>
      <c r="F99" s="35">
        <v>22</v>
      </c>
      <c r="G99" s="36">
        <v>127</v>
      </c>
    </row>
    <row r="100" spans="2:7" ht="15.75" thickBot="1" x14ac:dyDescent="0.3">
      <c r="B100" s="90"/>
      <c r="C100" s="88" t="s">
        <v>6</v>
      </c>
      <c r="D100" s="27" t="s">
        <v>45</v>
      </c>
      <c r="E100" s="32">
        <v>39</v>
      </c>
      <c r="F100" s="32">
        <v>20</v>
      </c>
      <c r="G100" s="34">
        <v>19</v>
      </c>
    </row>
    <row r="101" spans="2:7" x14ac:dyDescent="0.25">
      <c r="B101" s="90"/>
      <c r="C101" s="87" t="s">
        <v>7</v>
      </c>
      <c r="D101" s="28" t="s">
        <v>0</v>
      </c>
      <c r="E101" s="35">
        <v>476</v>
      </c>
      <c r="F101" s="35">
        <v>370</v>
      </c>
      <c r="G101" s="36">
        <v>1980</v>
      </c>
    </row>
    <row r="102" spans="2:7" ht="15.75" thickBot="1" x14ac:dyDescent="0.3">
      <c r="B102" s="90"/>
      <c r="C102" s="88" t="s">
        <v>7</v>
      </c>
      <c r="D102" s="27" t="s">
        <v>45</v>
      </c>
      <c r="E102" s="32">
        <v>722</v>
      </c>
      <c r="F102" s="32">
        <v>646</v>
      </c>
      <c r="G102" s="34">
        <v>180</v>
      </c>
    </row>
    <row r="103" spans="2:7" x14ac:dyDescent="0.25">
      <c r="B103" s="90"/>
      <c r="C103" s="87" t="s">
        <v>8</v>
      </c>
      <c r="D103" s="28" t="s">
        <v>0</v>
      </c>
      <c r="E103" s="35">
        <v>28</v>
      </c>
      <c r="F103" s="35">
        <v>19</v>
      </c>
      <c r="G103" s="36">
        <v>451</v>
      </c>
    </row>
    <row r="104" spans="2:7" ht="15.75" thickBot="1" x14ac:dyDescent="0.3">
      <c r="B104" s="90"/>
      <c r="C104" s="88" t="s">
        <v>8</v>
      </c>
      <c r="D104" s="27" t="s">
        <v>45</v>
      </c>
      <c r="E104" s="32">
        <v>44</v>
      </c>
      <c r="F104" s="32">
        <v>22</v>
      </c>
      <c r="G104" s="34">
        <v>76</v>
      </c>
    </row>
    <row r="105" spans="2:7" x14ac:dyDescent="0.25">
      <c r="B105" s="90"/>
      <c r="C105" s="87" t="s">
        <v>9</v>
      </c>
      <c r="D105" s="28" t="s">
        <v>0</v>
      </c>
      <c r="E105" s="35">
        <v>97</v>
      </c>
      <c r="F105" s="35">
        <v>57</v>
      </c>
      <c r="G105" s="36">
        <v>7</v>
      </c>
    </row>
    <row r="106" spans="2:7" ht="15.75" thickBot="1" x14ac:dyDescent="0.3">
      <c r="B106" s="90"/>
      <c r="C106" s="88" t="s">
        <v>9</v>
      </c>
      <c r="D106" s="27" t="s">
        <v>45</v>
      </c>
      <c r="E106" s="32">
        <v>132</v>
      </c>
      <c r="F106" s="32">
        <v>58</v>
      </c>
      <c r="G106" s="34">
        <v>4</v>
      </c>
    </row>
    <row r="107" spans="2:7" ht="15.75" thickBot="1" x14ac:dyDescent="0.3">
      <c r="B107" s="90"/>
      <c r="C107" s="18" t="s">
        <v>73</v>
      </c>
      <c r="D107" s="18" t="s">
        <v>0</v>
      </c>
      <c r="E107" s="37"/>
      <c r="F107" s="37"/>
      <c r="G107" s="38">
        <v>18</v>
      </c>
    </row>
    <row r="108" spans="2:7" x14ac:dyDescent="0.25">
      <c r="B108" s="90"/>
      <c r="C108" s="87" t="s">
        <v>74</v>
      </c>
      <c r="D108" s="28" t="s">
        <v>0</v>
      </c>
      <c r="E108" s="35">
        <v>30</v>
      </c>
      <c r="F108" s="35">
        <v>12</v>
      </c>
      <c r="G108" s="36">
        <v>69</v>
      </c>
    </row>
    <row r="109" spans="2:7" ht="15.75" thickBot="1" x14ac:dyDescent="0.3">
      <c r="B109" s="90"/>
      <c r="C109" s="88" t="s">
        <v>10</v>
      </c>
      <c r="D109" s="27" t="s">
        <v>45</v>
      </c>
      <c r="E109" s="32">
        <v>51</v>
      </c>
      <c r="F109" s="32">
        <v>27</v>
      </c>
      <c r="G109" s="34">
        <v>8</v>
      </c>
    </row>
    <row r="110" spans="2:7" x14ac:dyDescent="0.25">
      <c r="B110" s="90"/>
      <c r="C110" s="87" t="s">
        <v>75</v>
      </c>
      <c r="D110" s="28" t="s">
        <v>0</v>
      </c>
      <c r="E110" s="35">
        <v>120</v>
      </c>
      <c r="F110" s="35">
        <v>78</v>
      </c>
      <c r="G110" s="36">
        <v>6323</v>
      </c>
    </row>
    <row r="111" spans="2:7" ht="15.75" thickBot="1" x14ac:dyDescent="0.3">
      <c r="B111" s="90"/>
      <c r="C111" s="88" t="s">
        <v>11</v>
      </c>
      <c r="D111" s="27" t="s">
        <v>45</v>
      </c>
      <c r="E111" s="32">
        <v>156</v>
      </c>
      <c r="F111" s="32">
        <v>310</v>
      </c>
      <c r="G111" s="34">
        <v>193</v>
      </c>
    </row>
    <row r="112" spans="2:7" x14ac:dyDescent="0.25">
      <c r="B112" s="90"/>
      <c r="C112" s="87" t="s">
        <v>12</v>
      </c>
      <c r="D112" s="28" t="s">
        <v>0</v>
      </c>
      <c r="E112" s="35">
        <v>113</v>
      </c>
      <c r="F112" s="35">
        <v>45</v>
      </c>
      <c r="G112" s="36">
        <v>65</v>
      </c>
    </row>
    <row r="113" spans="2:7" ht="15.75" thickBot="1" x14ac:dyDescent="0.3">
      <c r="B113" s="90"/>
      <c r="C113" s="88" t="s">
        <v>12</v>
      </c>
      <c r="D113" s="27" t="s">
        <v>45</v>
      </c>
      <c r="E113" s="32">
        <v>111</v>
      </c>
      <c r="F113" s="32">
        <v>126</v>
      </c>
      <c r="G113" s="34">
        <v>6</v>
      </c>
    </row>
    <row r="114" spans="2:7" x14ac:dyDescent="0.25">
      <c r="B114" s="90"/>
      <c r="C114" s="87" t="s">
        <v>13</v>
      </c>
      <c r="D114" s="28" t="s">
        <v>45</v>
      </c>
      <c r="E114" s="35">
        <v>19236</v>
      </c>
      <c r="F114" s="35">
        <v>12750</v>
      </c>
      <c r="G114" s="36">
        <v>2213</v>
      </c>
    </row>
    <row r="115" spans="2:7" ht="15.75" thickBot="1" x14ac:dyDescent="0.3">
      <c r="B115" s="90"/>
      <c r="C115" s="88" t="s">
        <v>13</v>
      </c>
      <c r="D115" s="27" t="s">
        <v>0</v>
      </c>
      <c r="E115" s="32">
        <v>17256</v>
      </c>
      <c r="F115" s="32">
        <v>11103</v>
      </c>
      <c r="G115" s="34">
        <v>28920</v>
      </c>
    </row>
    <row r="116" spans="2:7" x14ac:dyDescent="0.25">
      <c r="B116" s="90"/>
      <c r="C116" s="87" t="s">
        <v>14</v>
      </c>
      <c r="D116" s="28" t="s">
        <v>0</v>
      </c>
      <c r="E116" s="35">
        <v>748</v>
      </c>
      <c r="F116" s="35">
        <v>547</v>
      </c>
      <c r="G116" s="36">
        <v>1247</v>
      </c>
    </row>
    <row r="117" spans="2:7" ht="15.75" thickBot="1" x14ac:dyDescent="0.3">
      <c r="B117" s="90"/>
      <c r="C117" s="88" t="s">
        <v>14</v>
      </c>
      <c r="D117" s="27" t="s">
        <v>45</v>
      </c>
      <c r="E117" s="32">
        <v>494</v>
      </c>
      <c r="F117" s="32">
        <v>123</v>
      </c>
      <c r="G117" s="34">
        <v>40</v>
      </c>
    </row>
    <row r="118" spans="2:7" x14ac:dyDescent="0.25">
      <c r="B118" s="90"/>
      <c r="C118" s="87" t="s">
        <v>76</v>
      </c>
      <c r="D118" s="28" t="s">
        <v>0</v>
      </c>
      <c r="E118" s="35">
        <v>114</v>
      </c>
      <c r="F118" s="35">
        <v>60</v>
      </c>
      <c r="G118" s="36">
        <v>411</v>
      </c>
    </row>
    <row r="119" spans="2:7" ht="15.75" thickBot="1" x14ac:dyDescent="0.3">
      <c r="B119" s="90"/>
      <c r="C119" s="88" t="s">
        <v>15</v>
      </c>
      <c r="D119" s="27" t="s">
        <v>45</v>
      </c>
      <c r="E119" s="32">
        <v>268</v>
      </c>
      <c r="F119" s="32">
        <v>25</v>
      </c>
      <c r="G119" s="34">
        <v>15</v>
      </c>
    </row>
    <row r="120" spans="2:7" ht="14.45" customHeight="1" x14ac:dyDescent="0.25">
      <c r="B120" s="90"/>
      <c r="C120" s="87" t="s">
        <v>77</v>
      </c>
      <c r="D120" s="28" t="s">
        <v>0</v>
      </c>
      <c r="E120" s="35">
        <v>691</v>
      </c>
      <c r="F120" s="35">
        <v>702</v>
      </c>
      <c r="G120" s="36">
        <v>8437</v>
      </c>
    </row>
    <row r="121" spans="2:7" ht="14.45" customHeight="1" thickBot="1" x14ac:dyDescent="0.3">
      <c r="B121" s="90"/>
      <c r="C121" s="88" t="s">
        <v>16</v>
      </c>
      <c r="D121" s="27" t="s">
        <v>45</v>
      </c>
      <c r="E121" s="32">
        <v>1249</v>
      </c>
      <c r="F121" s="32">
        <v>1756</v>
      </c>
      <c r="G121" s="34">
        <v>572</v>
      </c>
    </row>
    <row r="122" spans="2:7" x14ac:dyDescent="0.25">
      <c r="B122" s="90"/>
      <c r="C122" s="87" t="s">
        <v>17</v>
      </c>
      <c r="D122" s="28" t="s">
        <v>0</v>
      </c>
      <c r="E122" s="35">
        <v>13</v>
      </c>
      <c r="F122" s="35">
        <v>13</v>
      </c>
      <c r="G122" s="36">
        <v>45</v>
      </c>
    </row>
    <row r="123" spans="2:7" ht="15.75" thickBot="1" x14ac:dyDescent="0.3">
      <c r="B123" s="90"/>
      <c r="C123" s="88" t="s">
        <v>17</v>
      </c>
      <c r="D123" s="27" t="s">
        <v>45</v>
      </c>
      <c r="E123" s="32">
        <v>29</v>
      </c>
      <c r="F123" s="32">
        <v>32</v>
      </c>
      <c r="G123" s="34"/>
    </row>
    <row r="124" spans="2:7" x14ac:dyDescent="0.25">
      <c r="B124" s="90"/>
      <c r="C124" s="87" t="s">
        <v>18</v>
      </c>
      <c r="D124" s="28" t="s">
        <v>0</v>
      </c>
      <c r="E124" s="35">
        <v>4356</v>
      </c>
      <c r="F124" s="35">
        <v>4192</v>
      </c>
      <c r="G124" s="36">
        <v>15744</v>
      </c>
    </row>
    <row r="125" spans="2:7" ht="15.75" thickBot="1" x14ac:dyDescent="0.3">
      <c r="B125" s="90"/>
      <c r="C125" s="88" t="s">
        <v>18</v>
      </c>
      <c r="D125" s="27" t="s">
        <v>45</v>
      </c>
      <c r="E125" s="32">
        <v>1732</v>
      </c>
      <c r="F125" s="32">
        <v>705</v>
      </c>
      <c r="G125" s="34">
        <v>364</v>
      </c>
    </row>
    <row r="126" spans="2:7" x14ac:dyDescent="0.25">
      <c r="B126" s="90"/>
      <c r="C126" s="87" t="s">
        <v>51</v>
      </c>
      <c r="D126" s="28" t="s">
        <v>0</v>
      </c>
      <c r="E126" s="35"/>
      <c r="F126" s="35"/>
      <c r="G126" s="36">
        <v>4</v>
      </c>
    </row>
    <row r="127" spans="2:7" ht="15.75" thickBot="1" x14ac:dyDescent="0.3">
      <c r="B127" s="90"/>
      <c r="C127" s="88" t="s">
        <v>51</v>
      </c>
      <c r="D127" s="27" t="s">
        <v>45</v>
      </c>
      <c r="E127" s="32">
        <v>1</v>
      </c>
      <c r="F127" s="32">
        <v>2</v>
      </c>
      <c r="G127" s="34">
        <v>1</v>
      </c>
    </row>
    <row r="128" spans="2:7" ht="15.75" thickBot="1" x14ac:dyDescent="0.3">
      <c r="B128" s="90"/>
      <c r="C128" s="18" t="s">
        <v>19</v>
      </c>
      <c r="D128" s="18" t="s">
        <v>0</v>
      </c>
      <c r="E128" s="39">
        <v>2</v>
      </c>
      <c r="F128" s="39">
        <v>2</v>
      </c>
      <c r="G128" s="40"/>
    </row>
    <row r="129" spans="2:7" x14ac:dyDescent="0.25">
      <c r="B129" s="90"/>
      <c r="C129" s="87" t="s">
        <v>20</v>
      </c>
      <c r="D129" s="28" t="s">
        <v>0</v>
      </c>
      <c r="E129" s="35">
        <v>45</v>
      </c>
      <c r="F129" s="35">
        <v>34</v>
      </c>
      <c r="G129" s="36">
        <v>159</v>
      </c>
    </row>
    <row r="130" spans="2:7" ht="15.75" thickBot="1" x14ac:dyDescent="0.3">
      <c r="B130" s="90"/>
      <c r="C130" s="88" t="s">
        <v>20</v>
      </c>
      <c r="D130" s="27" t="s">
        <v>45</v>
      </c>
      <c r="E130" s="32">
        <v>42</v>
      </c>
      <c r="F130" s="32">
        <v>21</v>
      </c>
      <c r="G130" s="34">
        <v>16</v>
      </c>
    </row>
    <row r="131" spans="2:7" x14ac:dyDescent="0.25">
      <c r="B131" s="90"/>
      <c r="C131" s="87" t="s">
        <v>21</v>
      </c>
      <c r="D131" s="28" t="s">
        <v>0</v>
      </c>
      <c r="E131" s="35">
        <v>32</v>
      </c>
      <c r="F131" s="35">
        <v>14</v>
      </c>
      <c r="G131" s="36">
        <v>77</v>
      </c>
    </row>
    <row r="132" spans="2:7" ht="15.75" thickBot="1" x14ac:dyDescent="0.3">
      <c r="B132" s="90"/>
      <c r="C132" s="88" t="s">
        <v>21</v>
      </c>
      <c r="D132" s="27" t="s">
        <v>45</v>
      </c>
      <c r="E132" s="32">
        <v>16</v>
      </c>
      <c r="F132" s="32">
        <v>6</v>
      </c>
      <c r="G132" s="34">
        <v>4</v>
      </c>
    </row>
    <row r="133" spans="2:7" x14ac:dyDescent="0.25">
      <c r="B133" s="90"/>
      <c r="C133" s="87" t="s">
        <v>22</v>
      </c>
      <c r="D133" s="28" t="s">
        <v>0</v>
      </c>
      <c r="E133" s="35">
        <v>138</v>
      </c>
      <c r="F133" s="35">
        <v>32</v>
      </c>
      <c r="G133" s="36">
        <v>140</v>
      </c>
    </row>
    <row r="134" spans="2:7" ht="15.75" thickBot="1" x14ac:dyDescent="0.3">
      <c r="B134" s="90"/>
      <c r="C134" s="88" t="s">
        <v>22</v>
      </c>
      <c r="D134" s="27" t="s">
        <v>45</v>
      </c>
      <c r="E134" s="32">
        <v>573</v>
      </c>
      <c r="F134" s="32">
        <v>16</v>
      </c>
      <c r="G134" s="34">
        <v>29</v>
      </c>
    </row>
    <row r="135" spans="2:7" x14ac:dyDescent="0.25">
      <c r="B135" s="90"/>
      <c r="C135" s="87" t="s">
        <v>23</v>
      </c>
      <c r="D135" s="28" t="s">
        <v>0</v>
      </c>
      <c r="E135" s="35">
        <v>123</v>
      </c>
      <c r="F135" s="35">
        <v>122</v>
      </c>
      <c r="G135" s="36">
        <v>715</v>
      </c>
    </row>
    <row r="136" spans="2:7" ht="15.75" thickBot="1" x14ac:dyDescent="0.3">
      <c r="B136" s="90"/>
      <c r="C136" s="88" t="s">
        <v>23</v>
      </c>
      <c r="D136" s="27" t="s">
        <v>45</v>
      </c>
      <c r="E136" s="32">
        <v>116</v>
      </c>
      <c r="F136" s="32">
        <v>81</v>
      </c>
      <c r="G136" s="34">
        <v>266</v>
      </c>
    </row>
    <row r="137" spans="2:7" x14ac:dyDescent="0.25">
      <c r="B137" s="90"/>
      <c r="C137" s="87" t="s">
        <v>24</v>
      </c>
      <c r="D137" s="28" t="s">
        <v>0</v>
      </c>
      <c r="E137" s="35">
        <v>239</v>
      </c>
      <c r="F137" s="35">
        <v>208</v>
      </c>
      <c r="G137" s="36">
        <v>1341</v>
      </c>
    </row>
    <row r="138" spans="2:7" ht="15.75" thickBot="1" x14ac:dyDescent="0.3">
      <c r="B138" s="90"/>
      <c r="C138" s="88" t="s">
        <v>24</v>
      </c>
      <c r="D138" s="27" t="s">
        <v>45</v>
      </c>
      <c r="E138" s="32">
        <v>257</v>
      </c>
      <c r="F138" s="32">
        <v>157</v>
      </c>
      <c r="G138" s="34">
        <v>92</v>
      </c>
    </row>
    <row r="139" spans="2:7" x14ac:dyDescent="0.25">
      <c r="B139" s="90"/>
      <c r="C139" s="87" t="s">
        <v>25</v>
      </c>
      <c r="D139" s="28" t="s">
        <v>0</v>
      </c>
      <c r="E139" s="35">
        <v>1</v>
      </c>
      <c r="F139" s="35"/>
      <c r="G139" s="36">
        <v>6</v>
      </c>
    </row>
    <row r="140" spans="2:7" ht="15.75" thickBot="1" x14ac:dyDescent="0.3">
      <c r="B140" s="90"/>
      <c r="C140" s="88" t="s">
        <v>25</v>
      </c>
      <c r="D140" s="27" t="s">
        <v>45</v>
      </c>
      <c r="E140" s="32">
        <v>1</v>
      </c>
      <c r="F140" s="32">
        <v>3</v>
      </c>
      <c r="G140" s="34">
        <v>6</v>
      </c>
    </row>
    <row r="141" spans="2:7" x14ac:dyDescent="0.25">
      <c r="B141" s="90"/>
      <c r="C141" s="87" t="s">
        <v>26</v>
      </c>
      <c r="D141" s="28" t="s">
        <v>45</v>
      </c>
      <c r="E141" s="35">
        <v>144</v>
      </c>
      <c r="F141" s="35">
        <v>121</v>
      </c>
      <c r="G141" s="36">
        <v>77</v>
      </c>
    </row>
    <row r="142" spans="2:7" ht="15.75" thickBot="1" x14ac:dyDescent="0.3">
      <c r="B142" s="90"/>
      <c r="C142" s="88" t="s">
        <v>26</v>
      </c>
      <c r="D142" s="27" t="s">
        <v>0</v>
      </c>
      <c r="E142" s="32">
        <v>153</v>
      </c>
      <c r="F142" s="32">
        <v>81</v>
      </c>
      <c r="G142" s="34">
        <v>1116</v>
      </c>
    </row>
    <row r="143" spans="2:7" x14ac:dyDescent="0.25">
      <c r="B143" s="90"/>
      <c r="C143" s="87" t="s">
        <v>27</v>
      </c>
      <c r="D143" s="28" t="s">
        <v>0</v>
      </c>
      <c r="E143" s="35">
        <v>2</v>
      </c>
      <c r="F143" s="35">
        <v>6</v>
      </c>
      <c r="G143" s="36">
        <v>26</v>
      </c>
    </row>
    <row r="144" spans="2:7" ht="15.75" thickBot="1" x14ac:dyDescent="0.3">
      <c r="B144" s="90"/>
      <c r="C144" s="88" t="s">
        <v>27</v>
      </c>
      <c r="D144" s="27" t="s">
        <v>45</v>
      </c>
      <c r="E144" s="32">
        <v>1</v>
      </c>
      <c r="F144" s="32">
        <v>2</v>
      </c>
      <c r="G144" s="34">
        <v>1</v>
      </c>
    </row>
    <row r="145" spans="2:7" x14ac:dyDescent="0.25">
      <c r="B145" s="90"/>
      <c r="C145" s="87" t="s">
        <v>28</v>
      </c>
      <c r="D145" s="28" t="s">
        <v>0</v>
      </c>
      <c r="E145" s="35">
        <v>59</v>
      </c>
      <c r="F145" s="35">
        <v>59</v>
      </c>
      <c r="G145" s="36">
        <v>744</v>
      </c>
    </row>
    <row r="146" spans="2:7" ht="15.75" thickBot="1" x14ac:dyDescent="0.3">
      <c r="B146" s="90"/>
      <c r="C146" s="88" t="s">
        <v>28</v>
      </c>
      <c r="D146" s="27" t="s">
        <v>45</v>
      </c>
      <c r="E146" s="32">
        <v>62</v>
      </c>
      <c r="F146" s="32">
        <v>26</v>
      </c>
      <c r="G146" s="34">
        <v>57</v>
      </c>
    </row>
    <row r="147" spans="2:7" x14ac:dyDescent="0.25">
      <c r="B147" s="90"/>
      <c r="C147" s="87" t="s">
        <v>49</v>
      </c>
      <c r="D147" s="28" t="s">
        <v>0</v>
      </c>
      <c r="E147" s="35">
        <v>2</v>
      </c>
      <c r="F147" s="35">
        <v>1</v>
      </c>
      <c r="G147" s="36"/>
    </row>
    <row r="148" spans="2:7" ht="15.75" thickBot="1" x14ac:dyDescent="0.3">
      <c r="B148" s="90"/>
      <c r="C148" s="88" t="s">
        <v>49</v>
      </c>
      <c r="D148" s="27" t="s">
        <v>45</v>
      </c>
      <c r="E148" s="32"/>
      <c r="F148" s="32">
        <v>1</v>
      </c>
      <c r="G148" s="34"/>
    </row>
    <row r="149" spans="2:7" x14ac:dyDescent="0.25">
      <c r="B149" s="90"/>
      <c r="C149" s="87" t="s">
        <v>29</v>
      </c>
      <c r="D149" s="28" t="s">
        <v>0</v>
      </c>
      <c r="E149" s="35">
        <v>56</v>
      </c>
      <c r="F149" s="35">
        <v>59</v>
      </c>
      <c r="G149" s="36">
        <v>360</v>
      </c>
    </row>
    <row r="150" spans="2:7" ht="15.75" thickBot="1" x14ac:dyDescent="0.3">
      <c r="B150" s="90"/>
      <c r="C150" s="88" t="s">
        <v>29</v>
      </c>
      <c r="D150" s="27" t="s">
        <v>45</v>
      </c>
      <c r="E150" s="32">
        <v>69</v>
      </c>
      <c r="F150" s="32">
        <v>32</v>
      </c>
      <c r="G150" s="34">
        <v>20</v>
      </c>
    </row>
    <row r="151" spans="2:7" ht="15.75" thickBot="1" x14ac:dyDescent="0.3">
      <c r="B151" s="90"/>
      <c r="C151" s="18" t="s">
        <v>48</v>
      </c>
      <c r="D151" s="18" t="s">
        <v>0</v>
      </c>
      <c r="E151" s="37"/>
      <c r="F151" s="37"/>
      <c r="G151" s="38">
        <v>1</v>
      </c>
    </row>
    <row r="152" spans="2:7" x14ac:dyDescent="0.25">
      <c r="B152" s="90"/>
      <c r="C152" s="87" t="s">
        <v>30</v>
      </c>
      <c r="D152" s="28" t="s">
        <v>45</v>
      </c>
      <c r="E152" s="35">
        <v>90</v>
      </c>
      <c r="F152" s="35">
        <v>29</v>
      </c>
      <c r="G152" s="36">
        <v>23</v>
      </c>
    </row>
    <row r="153" spans="2:7" ht="15.75" thickBot="1" x14ac:dyDescent="0.3">
      <c r="B153" s="90"/>
      <c r="C153" s="88" t="s">
        <v>30</v>
      </c>
      <c r="D153" s="27" t="s">
        <v>0</v>
      </c>
      <c r="E153" s="32">
        <v>51</v>
      </c>
      <c r="F153" s="32">
        <v>59</v>
      </c>
      <c r="G153" s="34">
        <v>437</v>
      </c>
    </row>
    <row r="154" spans="2:7" x14ac:dyDescent="0.25">
      <c r="B154" s="90"/>
      <c r="C154" s="87" t="s">
        <v>31</v>
      </c>
      <c r="D154" s="28" t="s">
        <v>45</v>
      </c>
      <c r="E154" s="35">
        <v>1</v>
      </c>
      <c r="F154" s="35">
        <v>5</v>
      </c>
      <c r="G154" s="36">
        <v>3</v>
      </c>
    </row>
    <row r="155" spans="2:7" ht="15.75" thickBot="1" x14ac:dyDescent="0.3">
      <c r="B155" s="90"/>
      <c r="C155" s="88" t="s">
        <v>31</v>
      </c>
      <c r="D155" s="27" t="s">
        <v>0</v>
      </c>
      <c r="E155" s="32">
        <v>2</v>
      </c>
      <c r="F155" s="32">
        <v>1</v>
      </c>
      <c r="G155" s="34">
        <v>2</v>
      </c>
    </row>
    <row r="156" spans="2:7" x14ac:dyDescent="0.25">
      <c r="B156" s="90"/>
      <c r="C156" s="87" t="s">
        <v>32</v>
      </c>
      <c r="D156" s="28" t="s">
        <v>0</v>
      </c>
      <c r="E156" s="35">
        <v>18</v>
      </c>
      <c r="F156" s="35">
        <v>32</v>
      </c>
      <c r="G156" s="36">
        <v>126</v>
      </c>
    </row>
    <row r="157" spans="2:7" ht="15.75" thickBot="1" x14ac:dyDescent="0.3">
      <c r="B157" s="90"/>
      <c r="C157" s="88" t="s">
        <v>32</v>
      </c>
      <c r="D157" s="27" t="s">
        <v>45</v>
      </c>
      <c r="E157" s="32">
        <v>30</v>
      </c>
      <c r="F157" s="32">
        <v>4</v>
      </c>
      <c r="G157" s="34">
        <v>12</v>
      </c>
    </row>
    <row r="158" spans="2:7" ht="15.75" thickBot="1" x14ac:dyDescent="0.3">
      <c r="B158" s="90"/>
      <c r="C158" s="20" t="s">
        <v>50</v>
      </c>
      <c r="D158" s="20" t="s">
        <v>0</v>
      </c>
      <c r="E158" s="42"/>
      <c r="F158" s="42"/>
      <c r="G158" s="43">
        <v>4</v>
      </c>
    </row>
    <row r="159" spans="2:7" x14ac:dyDescent="0.25">
      <c r="B159" s="90"/>
      <c r="C159" s="87" t="s">
        <v>78</v>
      </c>
      <c r="D159" s="28" t="s">
        <v>0</v>
      </c>
      <c r="E159" s="35">
        <v>5190</v>
      </c>
      <c r="F159" s="35">
        <v>4847</v>
      </c>
      <c r="G159" s="36">
        <v>18872</v>
      </c>
    </row>
    <row r="160" spans="2:7" ht="15.75" thickBot="1" x14ac:dyDescent="0.3">
      <c r="B160" s="91"/>
      <c r="C160" s="95"/>
      <c r="D160" s="29" t="s">
        <v>45</v>
      </c>
      <c r="E160" s="44">
        <v>7265</v>
      </c>
      <c r="F160" s="44">
        <v>1363</v>
      </c>
      <c r="G160" s="45">
        <v>768</v>
      </c>
    </row>
    <row r="161" spans="2:7" ht="16.5" thickTop="1" thickBot="1" x14ac:dyDescent="0.3">
      <c r="B161" s="89" t="s">
        <v>36</v>
      </c>
      <c r="C161" s="21" t="s">
        <v>54</v>
      </c>
      <c r="D161" s="21" t="s">
        <v>45</v>
      </c>
      <c r="E161" s="46"/>
      <c r="F161" s="47">
        <v>9</v>
      </c>
      <c r="G161" s="48">
        <v>12</v>
      </c>
    </row>
    <row r="162" spans="2:7" x14ac:dyDescent="0.25">
      <c r="B162" s="90"/>
      <c r="C162" s="87" t="s">
        <v>1</v>
      </c>
      <c r="D162" s="28" t="s">
        <v>0</v>
      </c>
      <c r="E162" s="35">
        <v>1</v>
      </c>
      <c r="F162" s="35">
        <v>9</v>
      </c>
      <c r="G162" s="36">
        <v>17</v>
      </c>
    </row>
    <row r="163" spans="2:7" ht="15.75" thickBot="1" x14ac:dyDescent="0.3">
      <c r="B163" s="90"/>
      <c r="C163" s="88" t="s">
        <v>1</v>
      </c>
      <c r="D163" s="27" t="s">
        <v>45</v>
      </c>
      <c r="E163" s="32">
        <v>15</v>
      </c>
      <c r="F163" s="32">
        <v>21</v>
      </c>
      <c r="G163" s="34">
        <v>5</v>
      </c>
    </row>
    <row r="164" spans="2:7" x14ac:dyDescent="0.25">
      <c r="B164" s="90"/>
      <c r="C164" s="87" t="s">
        <v>2</v>
      </c>
      <c r="D164" s="28" t="s">
        <v>0</v>
      </c>
      <c r="E164" s="35"/>
      <c r="F164" s="35"/>
      <c r="G164" s="36">
        <v>4</v>
      </c>
    </row>
    <row r="165" spans="2:7" ht="15.75" thickBot="1" x14ac:dyDescent="0.3">
      <c r="B165" s="90"/>
      <c r="C165" s="88" t="s">
        <v>2</v>
      </c>
      <c r="D165" s="27" t="s">
        <v>45</v>
      </c>
      <c r="E165" s="32"/>
      <c r="F165" s="32"/>
      <c r="G165" s="34">
        <v>1</v>
      </c>
    </row>
    <row r="166" spans="2:7" x14ac:dyDescent="0.25">
      <c r="B166" s="90"/>
      <c r="C166" s="87" t="s">
        <v>3</v>
      </c>
      <c r="D166" s="28" t="s">
        <v>0</v>
      </c>
      <c r="E166" s="35"/>
      <c r="F166" s="35">
        <v>3</v>
      </c>
      <c r="G166" s="36">
        <v>6</v>
      </c>
    </row>
    <row r="167" spans="2:7" ht="15.75" thickBot="1" x14ac:dyDescent="0.3">
      <c r="B167" s="90"/>
      <c r="C167" s="88" t="s">
        <v>3</v>
      </c>
      <c r="D167" s="27" t="s">
        <v>45</v>
      </c>
      <c r="E167" s="32"/>
      <c r="F167" s="32">
        <v>2</v>
      </c>
      <c r="G167" s="34">
        <v>2</v>
      </c>
    </row>
    <row r="168" spans="2:7" x14ac:dyDescent="0.25">
      <c r="B168" s="90"/>
      <c r="C168" s="87" t="s">
        <v>4</v>
      </c>
      <c r="D168" s="28" t="s">
        <v>45</v>
      </c>
      <c r="E168" s="35"/>
      <c r="F168" s="35"/>
      <c r="G168" s="36">
        <v>1</v>
      </c>
    </row>
    <row r="169" spans="2:7" ht="15.75" thickBot="1" x14ac:dyDescent="0.3">
      <c r="B169" s="90"/>
      <c r="C169" s="88" t="s">
        <v>4</v>
      </c>
      <c r="D169" s="27" t="s">
        <v>0</v>
      </c>
      <c r="E169" s="32">
        <v>1</v>
      </c>
      <c r="F169" s="32"/>
      <c r="G169" s="34"/>
    </row>
    <row r="170" spans="2:7" x14ac:dyDescent="0.25">
      <c r="B170" s="90"/>
      <c r="C170" s="87" t="s">
        <v>5</v>
      </c>
      <c r="D170" s="28" t="s">
        <v>0</v>
      </c>
      <c r="E170" s="35">
        <v>4</v>
      </c>
      <c r="F170" s="35">
        <v>10</v>
      </c>
      <c r="G170" s="36">
        <v>31</v>
      </c>
    </row>
    <row r="171" spans="2:7" ht="15.75" thickBot="1" x14ac:dyDescent="0.3">
      <c r="B171" s="90"/>
      <c r="C171" s="88" t="s">
        <v>5</v>
      </c>
      <c r="D171" s="27" t="s">
        <v>45</v>
      </c>
      <c r="E171" s="32">
        <v>4</v>
      </c>
      <c r="F171" s="32">
        <v>5</v>
      </c>
      <c r="G171" s="34">
        <v>7</v>
      </c>
    </row>
    <row r="172" spans="2:7" x14ac:dyDescent="0.25">
      <c r="B172" s="90"/>
      <c r="C172" s="87" t="s">
        <v>47</v>
      </c>
      <c r="D172" s="28" t="s">
        <v>0</v>
      </c>
      <c r="E172" s="35">
        <v>152</v>
      </c>
      <c r="F172" s="35">
        <v>186</v>
      </c>
      <c r="G172" s="36">
        <v>1512</v>
      </c>
    </row>
    <row r="173" spans="2:7" ht="15.75" thickBot="1" x14ac:dyDescent="0.3">
      <c r="B173" s="90"/>
      <c r="C173" s="88" t="s">
        <v>47</v>
      </c>
      <c r="D173" s="27" t="s">
        <v>45</v>
      </c>
      <c r="E173" s="32">
        <v>168</v>
      </c>
      <c r="F173" s="32">
        <v>213</v>
      </c>
      <c r="G173" s="34">
        <v>637</v>
      </c>
    </row>
    <row r="174" spans="2:7" x14ac:dyDescent="0.25">
      <c r="B174" s="90"/>
      <c r="C174" s="87" t="s">
        <v>6</v>
      </c>
      <c r="D174" s="28" t="s">
        <v>0</v>
      </c>
      <c r="E174" s="35"/>
      <c r="F174" s="35">
        <v>10</v>
      </c>
      <c r="G174" s="36">
        <v>2</v>
      </c>
    </row>
    <row r="175" spans="2:7" ht="15.75" thickBot="1" x14ac:dyDescent="0.3">
      <c r="B175" s="90"/>
      <c r="C175" s="88" t="s">
        <v>6</v>
      </c>
      <c r="D175" s="27" t="s">
        <v>45</v>
      </c>
      <c r="E175" s="32"/>
      <c r="F175" s="32">
        <v>13</v>
      </c>
      <c r="G175" s="34"/>
    </row>
    <row r="176" spans="2:7" x14ac:dyDescent="0.25">
      <c r="B176" s="90"/>
      <c r="C176" s="87" t="s">
        <v>7</v>
      </c>
      <c r="D176" s="28" t="s">
        <v>0</v>
      </c>
      <c r="E176" s="35">
        <v>344</v>
      </c>
      <c r="F176" s="35">
        <v>196</v>
      </c>
      <c r="G176" s="36">
        <v>1147</v>
      </c>
    </row>
    <row r="177" spans="2:7" ht="15.75" thickBot="1" x14ac:dyDescent="0.3">
      <c r="B177" s="90"/>
      <c r="C177" s="88" t="s">
        <v>7</v>
      </c>
      <c r="D177" s="27" t="s">
        <v>45</v>
      </c>
      <c r="E177" s="32">
        <v>609</v>
      </c>
      <c r="F177" s="32">
        <v>414</v>
      </c>
      <c r="G177" s="34">
        <v>127</v>
      </c>
    </row>
    <row r="178" spans="2:7" x14ac:dyDescent="0.25">
      <c r="B178" s="90"/>
      <c r="C178" s="87" t="s">
        <v>8</v>
      </c>
      <c r="D178" s="28" t="s">
        <v>0</v>
      </c>
      <c r="E178" s="35">
        <v>54</v>
      </c>
      <c r="F178" s="35">
        <v>31</v>
      </c>
      <c r="G178" s="36">
        <v>208</v>
      </c>
    </row>
    <row r="179" spans="2:7" ht="15.75" thickBot="1" x14ac:dyDescent="0.3">
      <c r="B179" s="90"/>
      <c r="C179" s="88" t="s">
        <v>8</v>
      </c>
      <c r="D179" s="27" t="s">
        <v>45</v>
      </c>
      <c r="E179" s="32">
        <v>38</v>
      </c>
      <c r="F179" s="32">
        <v>36</v>
      </c>
      <c r="G179" s="34">
        <v>19</v>
      </c>
    </row>
    <row r="180" spans="2:7" x14ac:dyDescent="0.25">
      <c r="B180" s="90"/>
      <c r="C180" s="87" t="s">
        <v>9</v>
      </c>
      <c r="D180" s="28" t="s">
        <v>45</v>
      </c>
      <c r="E180" s="35">
        <v>118</v>
      </c>
      <c r="F180" s="35">
        <v>83</v>
      </c>
      <c r="G180" s="36">
        <v>5</v>
      </c>
    </row>
    <row r="181" spans="2:7" ht="15.75" thickBot="1" x14ac:dyDescent="0.3">
      <c r="B181" s="90"/>
      <c r="C181" s="88" t="s">
        <v>9</v>
      </c>
      <c r="D181" s="27" t="s">
        <v>0</v>
      </c>
      <c r="E181" s="32">
        <v>122</v>
      </c>
      <c r="F181" s="32">
        <v>75</v>
      </c>
      <c r="G181" s="34">
        <v>27</v>
      </c>
    </row>
    <row r="182" spans="2:7" x14ac:dyDescent="0.25">
      <c r="B182" s="90"/>
      <c r="C182" s="87" t="s">
        <v>74</v>
      </c>
      <c r="D182" s="28" t="s">
        <v>0</v>
      </c>
      <c r="E182" s="35">
        <v>76</v>
      </c>
      <c r="F182" s="35">
        <v>5</v>
      </c>
      <c r="G182" s="36">
        <v>21</v>
      </c>
    </row>
    <row r="183" spans="2:7" ht="15.75" thickBot="1" x14ac:dyDescent="0.3">
      <c r="B183" s="90"/>
      <c r="C183" s="88" t="s">
        <v>10</v>
      </c>
      <c r="D183" s="27" t="s">
        <v>45</v>
      </c>
      <c r="E183" s="32">
        <v>78</v>
      </c>
      <c r="F183" s="32">
        <v>15</v>
      </c>
      <c r="G183" s="34">
        <v>13</v>
      </c>
    </row>
    <row r="184" spans="2:7" x14ac:dyDescent="0.25">
      <c r="B184" s="90"/>
      <c r="C184" s="87" t="s">
        <v>75</v>
      </c>
      <c r="D184" s="28" t="s">
        <v>0</v>
      </c>
      <c r="E184" s="35">
        <v>21</v>
      </c>
      <c r="F184" s="35">
        <v>31</v>
      </c>
      <c r="G184" s="36">
        <v>225</v>
      </c>
    </row>
    <row r="185" spans="2:7" ht="15.75" thickBot="1" x14ac:dyDescent="0.3">
      <c r="B185" s="90"/>
      <c r="C185" s="88" t="s">
        <v>11</v>
      </c>
      <c r="D185" s="27" t="s">
        <v>45</v>
      </c>
      <c r="E185" s="32">
        <v>133</v>
      </c>
      <c r="F185" s="32">
        <v>205</v>
      </c>
      <c r="G185" s="34">
        <v>35</v>
      </c>
    </row>
    <row r="186" spans="2:7" x14ac:dyDescent="0.25">
      <c r="B186" s="90"/>
      <c r="C186" s="87" t="s">
        <v>12</v>
      </c>
      <c r="D186" s="28" t="s">
        <v>0</v>
      </c>
      <c r="E186" s="35">
        <v>30</v>
      </c>
      <c r="F186" s="35">
        <v>18</v>
      </c>
      <c r="G186" s="36">
        <v>7</v>
      </c>
    </row>
    <row r="187" spans="2:7" ht="15.75" thickBot="1" x14ac:dyDescent="0.3">
      <c r="B187" s="90"/>
      <c r="C187" s="88" t="s">
        <v>12</v>
      </c>
      <c r="D187" s="27" t="s">
        <v>45</v>
      </c>
      <c r="E187" s="32">
        <v>40</v>
      </c>
      <c r="F187" s="32">
        <v>34</v>
      </c>
      <c r="G187" s="34">
        <v>1</v>
      </c>
    </row>
    <row r="188" spans="2:7" x14ac:dyDescent="0.25">
      <c r="B188" s="90"/>
      <c r="C188" s="87" t="s">
        <v>13</v>
      </c>
      <c r="D188" s="28" t="s">
        <v>0</v>
      </c>
      <c r="E188" s="35">
        <v>3176</v>
      </c>
      <c r="F188" s="35">
        <v>2442</v>
      </c>
      <c r="G188" s="36">
        <v>5253</v>
      </c>
    </row>
    <row r="189" spans="2:7" ht="15.75" thickBot="1" x14ac:dyDescent="0.3">
      <c r="B189" s="90"/>
      <c r="C189" s="88" t="s">
        <v>13</v>
      </c>
      <c r="D189" s="27" t="s">
        <v>45</v>
      </c>
      <c r="E189" s="32">
        <v>4374</v>
      </c>
      <c r="F189" s="32">
        <v>4455</v>
      </c>
      <c r="G189" s="34">
        <v>639</v>
      </c>
    </row>
    <row r="190" spans="2:7" x14ac:dyDescent="0.25">
      <c r="B190" s="90"/>
      <c r="C190" s="87" t="s">
        <v>14</v>
      </c>
      <c r="D190" s="28" t="s">
        <v>0</v>
      </c>
      <c r="E190" s="35">
        <v>123</v>
      </c>
      <c r="F190" s="35">
        <v>89</v>
      </c>
      <c r="G190" s="36">
        <v>116</v>
      </c>
    </row>
    <row r="191" spans="2:7" ht="15.75" thickBot="1" x14ac:dyDescent="0.3">
      <c r="B191" s="90"/>
      <c r="C191" s="88" t="s">
        <v>14</v>
      </c>
      <c r="D191" s="27" t="s">
        <v>45</v>
      </c>
      <c r="E191" s="32">
        <v>82</v>
      </c>
      <c r="F191" s="32">
        <v>17</v>
      </c>
      <c r="G191" s="34">
        <v>11</v>
      </c>
    </row>
    <row r="192" spans="2:7" ht="14.45" customHeight="1" x14ac:dyDescent="0.25">
      <c r="B192" s="90"/>
      <c r="C192" s="87" t="s">
        <v>76</v>
      </c>
      <c r="D192" s="28" t="s">
        <v>45</v>
      </c>
      <c r="E192" s="35">
        <v>168</v>
      </c>
      <c r="F192" s="35"/>
      <c r="G192" s="36">
        <v>2</v>
      </c>
    </row>
    <row r="193" spans="2:7" ht="14.45" customHeight="1" thickBot="1" x14ac:dyDescent="0.3">
      <c r="B193" s="90"/>
      <c r="C193" s="88" t="s">
        <v>15</v>
      </c>
      <c r="D193" s="27" t="s">
        <v>0</v>
      </c>
      <c r="E193" s="32">
        <v>117</v>
      </c>
      <c r="F193" s="32">
        <v>73</v>
      </c>
      <c r="G193" s="34">
        <v>180</v>
      </c>
    </row>
    <row r="194" spans="2:7" x14ac:dyDescent="0.25">
      <c r="B194" s="90"/>
      <c r="C194" s="87" t="s">
        <v>77</v>
      </c>
      <c r="D194" s="28" t="s">
        <v>0</v>
      </c>
      <c r="E194" s="35">
        <v>362</v>
      </c>
      <c r="F194" s="35">
        <v>382</v>
      </c>
      <c r="G194" s="36">
        <v>1269</v>
      </c>
    </row>
    <row r="195" spans="2:7" ht="15.75" thickBot="1" x14ac:dyDescent="0.3">
      <c r="B195" s="90"/>
      <c r="C195" s="88" t="s">
        <v>16</v>
      </c>
      <c r="D195" s="27" t="s">
        <v>45</v>
      </c>
      <c r="E195" s="32">
        <v>553</v>
      </c>
      <c r="F195" s="32">
        <v>905</v>
      </c>
      <c r="G195" s="34">
        <v>154</v>
      </c>
    </row>
    <row r="196" spans="2:7" x14ac:dyDescent="0.25">
      <c r="B196" s="90"/>
      <c r="C196" s="87" t="s">
        <v>17</v>
      </c>
      <c r="D196" s="28" t="s">
        <v>0</v>
      </c>
      <c r="E196" s="35"/>
      <c r="F196" s="35">
        <v>6</v>
      </c>
      <c r="G196" s="36"/>
    </row>
    <row r="197" spans="2:7" ht="15.75" thickBot="1" x14ac:dyDescent="0.3">
      <c r="B197" s="90"/>
      <c r="C197" s="88" t="s">
        <v>17</v>
      </c>
      <c r="D197" s="27" t="s">
        <v>45</v>
      </c>
      <c r="E197" s="32">
        <v>4</v>
      </c>
      <c r="F197" s="32">
        <v>20</v>
      </c>
      <c r="G197" s="34"/>
    </row>
    <row r="198" spans="2:7" x14ac:dyDescent="0.25">
      <c r="B198" s="90"/>
      <c r="C198" s="87" t="s">
        <v>18</v>
      </c>
      <c r="D198" s="28" t="s">
        <v>0</v>
      </c>
      <c r="E198" s="35">
        <v>546</v>
      </c>
      <c r="F198" s="35">
        <v>511</v>
      </c>
      <c r="G198" s="36">
        <v>1891</v>
      </c>
    </row>
    <row r="199" spans="2:7" ht="15.75" thickBot="1" x14ac:dyDescent="0.3">
      <c r="B199" s="90"/>
      <c r="C199" s="88" t="s">
        <v>18</v>
      </c>
      <c r="D199" s="27" t="s">
        <v>45</v>
      </c>
      <c r="E199" s="32">
        <v>41</v>
      </c>
      <c r="F199" s="32">
        <v>176</v>
      </c>
      <c r="G199" s="34">
        <v>39</v>
      </c>
    </row>
    <row r="200" spans="2:7" ht="15.75" thickBot="1" x14ac:dyDescent="0.3">
      <c r="B200" s="90"/>
      <c r="C200" s="20" t="s">
        <v>51</v>
      </c>
      <c r="D200" s="20" t="s">
        <v>45</v>
      </c>
      <c r="E200" s="49">
        <v>14</v>
      </c>
      <c r="F200" s="49">
        <v>6</v>
      </c>
      <c r="G200" s="50"/>
    </row>
    <row r="201" spans="2:7" ht="15.75" thickBot="1" x14ac:dyDescent="0.3">
      <c r="B201" s="90"/>
      <c r="C201" s="22" t="s">
        <v>21</v>
      </c>
      <c r="D201" s="22" t="s">
        <v>0</v>
      </c>
      <c r="E201" s="37"/>
      <c r="F201" s="37"/>
      <c r="G201" s="51">
        <v>1</v>
      </c>
    </row>
    <row r="202" spans="2:7" x14ac:dyDescent="0.25">
      <c r="B202" s="90"/>
      <c r="C202" s="87" t="s">
        <v>22</v>
      </c>
      <c r="D202" s="28" t="s">
        <v>0</v>
      </c>
      <c r="E202" s="35">
        <v>86</v>
      </c>
      <c r="F202" s="35">
        <v>79</v>
      </c>
      <c r="G202" s="36">
        <v>371</v>
      </c>
    </row>
    <row r="203" spans="2:7" ht="15.75" thickBot="1" x14ac:dyDescent="0.3">
      <c r="B203" s="90"/>
      <c r="C203" s="88" t="s">
        <v>22</v>
      </c>
      <c r="D203" s="27" t="s">
        <v>45</v>
      </c>
      <c r="E203" s="32">
        <v>298</v>
      </c>
      <c r="F203" s="32">
        <v>13</v>
      </c>
      <c r="G203" s="34">
        <v>17</v>
      </c>
    </row>
    <row r="204" spans="2:7" x14ac:dyDescent="0.25">
      <c r="B204" s="90"/>
      <c r="C204" s="87" t="s">
        <v>23</v>
      </c>
      <c r="D204" s="28" t="s">
        <v>0</v>
      </c>
      <c r="E204" s="35">
        <v>53</v>
      </c>
      <c r="F204" s="35">
        <v>51</v>
      </c>
      <c r="G204" s="36">
        <v>374</v>
      </c>
    </row>
    <row r="205" spans="2:7" ht="15.75" thickBot="1" x14ac:dyDescent="0.3">
      <c r="B205" s="90"/>
      <c r="C205" s="88" t="s">
        <v>23</v>
      </c>
      <c r="D205" s="27" t="s">
        <v>45</v>
      </c>
      <c r="E205" s="32">
        <v>55</v>
      </c>
      <c r="F205" s="32">
        <v>52</v>
      </c>
      <c r="G205" s="34">
        <v>95</v>
      </c>
    </row>
    <row r="206" spans="2:7" x14ac:dyDescent="0.25">
      <c r="B206" s="90"/>
      <c r="C206" s="87" t="s">
        <v>24</v>
      </c>
      <c r="D206" s="28" t="s">
        <v>0</v>
      </c>
      <c r="E206" s="35"/>
      <c r="F206" s="35">
        <v>1</v>
      </c>
      <c r="G206" s="36">
        <v>23</v>
      </c>
    </row>
    <row r="207" spans="2:7" ht="15.75" thickBot="1" x14ac:dyDescent="0.3">
      <c r="B207" s="90"/>
      <c r="C207" s="88" t="s">
        <v>24</v>
      </c>
      <c r="D207" s="27" t="s">
        <v>45</v>
      </c>
      <c r="E207" s="32"/>
      <c r="F207" s="32">
        <v>4</v>
      </c>
      <c r="G207" s="34">
        <v>10</v>
      </c>
    </row>
    <row r="208" spans="2:7" ht="15.75" thickBot="1" x14ac:dyDescent="0.3">
      <c r="B208" s="90"/>
      <c r="C208" s="18" t="s">
        <v>25</v>
      </c>
      <c r="D208" s="18" t="s">
        <v>0</v>
      </c>
      <c r="E208" s="37"/>
      <c r="F208" s="37"/>
      <c r="G208" s="38">
        <v>2</v>
      </c>
    </row>
    <row r="209" spans="2:7" x14ac:dyDescent="0.25">
      <c r="B209" s="90"/>
      <c r="C209" s="87" t="s">
        <v>26</v>
      </c>
      <c r="D209" s="28" t="s">
        <v>0</v>
      </c>
      <c r="E209" s="35">
        <v>106</v>
      </c>
      <c r="F209" s="35">
        <v>117</v>
      </c>
      <c r="G209" s="36">
        <v>1604</v>
      </c>
    </row>
    <row r="210" spans="2:7" ht="15.75" thickBot="1" x14ac:dyDescent="0.3">
      <c r="B210" s="90"/>
      <c r="C210" s="88" t="s">
        <v>26</v>
      </c>
      <c r="D210" s="27" t="s">
        <v>45</v>
      </c>
      <c r="E210" s="32">
        <v>133</v>
      </c>
      <c r="F210" s="32">
        <v>83</v>
      </c>
      <c r="G210" s="34">
        <v>60</v>
      </c>
    </row>
    <row r="211" spans="2:7" x14ac:dyDescent="0.25">
      <c r="B211" s="90"/>
      <c r="C211" s="87" t="s">
        <v>28</v>
      </c>
      <c r="D211" s="28" t="s">
        <v>0</v>
      </c>
      <c r="E211" s="35"/>
      <c r="F211" s="35"/>
      <c r="G211" s="36">
        <v>4</v>
      </c>
    </row>
    <row r="212" spans="2:7" ht="15.75" thickBot="1" x14ac:dyDescent="0.3">
      <c r="B212" s="90"/>
      <c r="C212" s="88" t="s">
        <v>28</v>
      </c>
      <c r="D212" s="27" t="s">
        <v>45</v>
      </c>
      <c r="E212" s="32">
        <v>2</v>
      </c>
      <c r="F212" s="32">
        <v>19</v>
      </c>
      <c r="G212" s="34">
        <v>3</v>
      </c>
    </row>
    <row r="213" spans="2:7" x14ac:dyDescent="0.25">
      <c r="B213" s="90"/>
      <c r="C213" s="87" t="s">
        <v>49</v>
      </c>
      <c r="D213" s="28" t="s">
        <v>0</v>
      </c>
      <c r="E213" s="35"/>
      <c r="F213" s="35">
        <v>2</v>
      </c>
      <c r="G213" s="36"/>
    </row>
    <row r="214" spans="2:7" ht="15.75" thickBot="1" x14ac:dyDescent="0.3">
      <c r="B214" s="90"/>
      <c r="C214" s="88" t="s">
        <v>49</v>
      </c>
      <c r="D214" s="27" t="s">
        <v>45</v>
      </c>
      <c r="E214" s="32"/>
      <c r="F214" s="32">
        <v>1</v>
      </c>
      <c r="G214" s="34"/>
    </row>
    <row r="215" spans="2:7" x14ac:dyDescent="0.25">
      <c r="B215" s="90"/>
      <c r="C215" s="87" t="s">
        <v>29</v>
      </c>
      <c r="D215" s="28" t="s">
        <v>0</v>
      </c>
      <c r="E215" s="35"/>
      <c r="F215" s="35"/>
      <c r="G215" s="36">
        <v>15</v>
      </c>
    </row>
    <row r="216" spans="2:7" ht="15.75" thickBot="1" x14ac:dyDescent="0.3">
      <c r="B216" s="90"/>
      <c r="C216" s="88" t="s">
        <v>29</v>
      </c>
      <c r="D216" s="27" t="s">
        <v>45</v>
      </c>
      <c r="E216" s="32">
        <v>4</v>
      </c>
      <c r="F216" s="32">
        <v>2</v>
      </c>
      <c r="G216" s="34">
        <v>5</v>
      </c>
    </row>
    <row r="217" spans="2:7" x14ac:dyDescent="0.25">
      <c r="B217" s="90"/>
      <c r="C217" s="87" t="s">
        <v>30</v>
      </c>
      <c r="D217" s="28" t="s">
        <v>0</v>
      </c>
      <c r="E217" s="35"/>
      <c r="F217" s="35"/>
      <c r="G217" s="36">
        <v>102</v>
      </c>
    </row>
    <row r="218" spans="2:7" ht="15.75" thickBot="1" x14ac:dyDescent="0.3">
      <c r="B218" s="90"/>
      <c r="C218" s="88" t="s">
        <v>30</v>
      </c>
      <c r="D218" s="27" t="s">
        <v>45</v>
      </c>
      <c r="E218" s="32">
        <v>63</v>
      </c>
      <c r="F218" s="32">
        <v>3</v>
      </c>
      <c r="G218" s="34">
        <v>4</v>
      </c>
    </row>
    <row r="219" spans="2:7" ht="15.75" thickBot="1" x14ac:dyDescent="0.3">
      <c r="B219" s="90"/>
      <c r="C219" s="18" t="s">
        <v>31</v>
      </c>
      <c r="D219" s="18" t="s">
        <v>45</v>
      </c>
      <c r="E219" s="37"/>
      <c r="F219" s="39">
        <v>2</v>
      </c>
      <c r="G219" s="40"/>
    </row>
    <row r="220" spans="2:7" x14ac:dyDescent="0.25">
      <c r="B220" s="90"/>
      <c r="C220" s="87" t="s">
        <v>32</v>
      </c>
      <c r="D220" s="28" t="s">
        <v>0</v>
      </c>
      <c r="E220" s="35">
        <v>45</v>
      </c>
      <c r="F220" s="35">
        <v>31</v>
      </c>
      <c r="G220" s="36">
        <v>191</v>
      </c>
    </row>
    <row r="221" spans="2:7" ht="15.75" thickBot="1" x14ac:dyDescent="0.3">
      <c r="B221" s="90"/>
      <c r="C221" s="88" t="s">
        <v>32</v>
      </c>
      <c r="D221" s="27" t="s">
        <v>45</v>
      </c>
      <c r="E221" s="32">
        <v>63</v>
      </c>
      <c r="F221" s="32">
        <v>39</v>
      </c>
      <c r="G221" s="34">
        <v>9</v>
      </c>
    </row>
    <row r="222" spans="2:7" x14ac:dyDescent="0.25">
      <c r="B222" s="90"/>
      <c r="C222" s="87" t="s">
        <v>78</v>
      </c>
      <c r="D222" s="28" t="s">
        <v>0</v>
      </c>
      <c r="E222" s="35">
        <v>2508</v>
      </c>
      <c r="F222" s="35">
        <v>2236</v>
      </c>
      <c r="G222" s="36">
        <v>7416</v>
      </c>
    </row>
    <row r="223" spans="2:7" ht="15.75" thickBot="1" x14ac:dyDescent="0.3">
      <c r="B223" s="91"/>
      <c r="C223" s="95"/>
      <c r="D223" s="29" t="s">
        <v>45</v>
      </c>
      <c r="E223" s="44">
        <v>2537</v>
      </c>
      <c r="F223" s="44">
        <v>171</v>
      </c>
      <c r="G223" s="45">
        <v>251</v>
      </c>
    </row>
    <row r="224" spans="2:7" ht="15.75" thickTop="1" x14ac:dyDescent="0.25">
      <c r="B224" s="89" t="s">
        <v>37</v>
      </c>
      <c r="C224" s="94" t="s">
        <v>54</v>
      </c>
      <c r="D224" s="26" t="s">
        <v>0</v>
      </c>
      <c r="E224" s="30">
        <v>274</v>
      </c>
      <c r="F224" s="30">
        <v>195</v>
      </c>
      <c r="G224" s="31">
        <v>810</v>
      </c>
    </row>
    <row r="225" spans="2:7" ht="15.75" thickBot="1" x14ac:dyDescent="0.3">
      <c r="B225" s="90"/>
      <c r="C225" s="88"/>
      <c r="D225" s="27" t="s">
        <v>45</v>
      </c>
      <c r="E225" s="32">
        <v>272</v>
      </c>
      <c r="F225" s="32">
        <v>137</v>
      </c>
      <c r="G225" s="34">
        <v>276</v>
      </c>
    </row>
    <row r="226" spans="2:7" x14ac:dyDescent="0.25">
      <c r="B226" s="90"/>
      <c r="C226" s="87" t="s">
        <v>1</v>
      </c>
      <c r="D226" s="28" t="s">
        <v>0</v>
      </c>
      <c r="E226" s="35">
        <v>3145</v>
      </c>
      <c r="F226" s="35">
        <v>2820</v>
      </c>
      <c r="G226" s="36">
        <v>25926</v>
      </c>
    </row>
    <row r="227" spans="2:7" ht="15.75" thickBot="1" x14ac:dyDescent="0.3">
      <c r="B227" s="90"/>
      <c r="C227" s="88" t="s">
        <v>1</v>
      </c>
      <c r="D227" s="27" t="s">
        <v>45</v>
      </c>
      <c r="E227" s="32">
        <v>2999</v>
      </c>
      <c r="F227" s="32">
        <v>1684</v>
      </c>
      <c r="G227" s="34">
        <v>411</v>
      </c>
    </row>
    <row r="228" spans="2:7" x14ac:dyDescent="0.25">
      <c r="B228" s="90"/>
      <c r="C228" s="87" t="s">
        <v>2</v>
      </c>
      <c r="D228" s="28" t="s">
        <v>0</v>
      </c>
      <c r="E228" s="35">
        <v>23</v>
      </c>
      <c r="F228" s="35">
        <v>2</v>
      </c>
      <c r="G228" s="36">
        <v>138</v>
      </c>
    </row>
    <row r="229" spans="2:7" ht="15.75" thickBot="1" x14ac:dyDescent="0.3">
      <c r="B229" s="90"/>
      <c r="C229" s="88" t="s">
        <v>2</v>
      </c>
      <c r="D229" s="27" t="s">
        <v>45</v>
      </c>
      <c r="E229" s="32">
        <v>26</v>
      </c>
      <c r="F229" s="32">
        <v>2</v>
      </c>
      <c r="G229" s="34">
        <v>3</v>
      </c>
    </row>
    <row r="230" spans="2:7" x14ac:dyDescent="0.25">
      <c r="B230" s="90"/>
      <c r="C230" s="87" t="s">
        <v>3</v>
      </c>
      <c r="D230" s="28" t="s">
        <v>0</v>
      </c>
      <c r="E230" s="35">
        <v>96</v>
      </c>
      <c r="F230" s="35">
        <v>65</v>
      </c>
      <c r="G230" s="36">
        <v>543</v>
      </c>
    </row>
    <row r="231" spans="2:7" ht="15.75" thickBot="1" x14ac:dyDescent="0.3">
      <c r="B231" s="90"/>
      <c r="C231" s="88" t="s">
        <v>3</v>
      </c>
      <c r="D231" s="27" t="s">
        <v>45</v>
      </c>
      <c r="E231" s="32">
        <v>63</v>
      </c>
      <c r="F231" s="32">
        <v>37</v>
      </c>
      <c r="G231" s="34">
        <v>33</v>
      </c>
    </row>
    <row r="232" spans="2:7" x14ac:dyDescent="0.25">
      <c r="B232" s="90"/>
      <c r="C232" s="87" t="s">
        <v>4</v>
      </c>
      <c r="D232" s="28" t="s">
        <v>45</v>
      </c>
      <c r="E232" s="35"/>
      <c r="F232" s="35"/>
      <c r="G232" s="36">
        <v>4</v>
      </c>
    </row>
    <row r="233" spans="2:7" ht="15.75" thickBot="1" x14ac:dyDescent="0.3">
      <c r="B233" s="90"/>
      <c r="C233" s="88" t="s">
        <v>4</v>
      </c>
      <c r="D233" s="27" t="s">
        <v>0</v>
      </c>
      <c r="E233" s="32">
        <v>1</v>
      </c>
      <c r="F233" s="32"/>
      <c r="G233" s="34">
        <v>4</v>
      </c>
    </row>
    <row r="234" spans="2:7" x14ac:dyDescent="0.25">
      <c r="B234" s="90"/>
      <c r="C234" s="87" t="s">
        <v>5</v>
      </c>
      <c r="D234" s="28" t="s">
        <v>45</v>
      </c>
      <c r="E234" s="35">
        <v>98</v>
      </c>
      <c r="F234" s="35">
        <v>75</v>
      </c>
      <c r="G234" s="36">
        <v>153</v>
      </c>
    </row>
    <row r="235" spans="2:7" ht="15.75" thickBot="1" x14ac:dyDescent="0.3">
      <c r="B235" s="90"/>
      <c r="C235" s="88" t="s">
        <v>5</v>
      </c>
      <c r="D235" s="27" t="s">
        <v>0</v>
      </c>
      <c r="E235" s="32">
        <v>118</v>
      </c>
      <c r="F235" s="32">
        <v>63</v>
      </c>
      <c r="G235" s="34">
        <v>479</v>
      </c>
    </row>
    <row r="236" spans="2:7" x14ac:dyDescent="0.25">
      <c r="B236" s="90"/>
      <c r="C236" s="87" t="s">
        <v>47</v>
      </c>
      <c r="D236" s="28" t="s">
        <v>0</v>
      </c>
      <c r="E236" s="35">
        <v>1842</v>
      </c>
      <c r="F236" s="35">
        <v>1640</v>
      </c>
      <c r="G236" s="36">
        <v>10369</v>
      </c>
    </row>
    <row r="237" spans="2:7" ht="15.75" thickBot="1" x14ac:dyDescent="0.3">
      <c r="B237" s="90"/>
      <c r="C237" s="88" t="s">
        <v>47</v>
      </c>
      <c r="D237" s="27" t="s">
        <v>45</v>
      </c>
      <c r="E237" s="32">
        <v>1759</v>
      </c>
      <c r="F237" s="32">
        <v>1700</v>
      </c>
      <c r="G237" s="34">
        <v>4457</v>
      </c>
    </row>
    <row r="238" spans="2:7" ht="15.75" thickBot="1" x14ac:dyDescent="0.3">
      <c r="B238" s="90"/>
      <c r="C238" s="18" t="s">
        <v>53</v>
      </c>
      <c r="D238" s="18" t="s">
        <v>45</v>
      </c>
      <c r="E238" s="37"/>
      <c r="F238" s="37"/>
      <c r="G238" s="38">
        <v>2</v>
      </c>
    </row>
    <row r="239" spans="2:7" x14ac:dyDescent="0.25">
      <c r="B239" s="90"/>
      <c r="C239" s="87" t="s">
        <v>6</v>
      </c>
      <c r="D239" s="28" t="s">
        <v>0</v>
      </c>
      <c r="E239" s="35">
        <v>635</v>
      </c>
      <c r="F239" s="35">
        <v>232</v>
      </c>
      <c r="G239" s="36">
        <v>1918</v>
      </c>
    </row>
    <row r="240" spans="2:7" ht="15.75" thickBot="1" x14ac:dyDescent="0.3">
      <c r="B240" s="90"/>
      <c r="C240" s="88" t="s">
        <v>6</v>
      </c>
      <c r="D240" s="27" t="s">
        <v>45</v>
      </c>
      <c r="E240" s="32">
        <v>531</v>
      </c>
      <c r="F240" s="32">
        <v>186</v>
      </c>
      <c r="G240" s="34">
        <v>209</v>
      </c>
    </row>
    <row r="241" spans="2:7" x14ac:dyDescent="0.25">
      <c r="B241" s="90"/>
      <c r="C241" s="87" t="s">
        <v>7</v>
      </c>
      <c r="D241" s="28" t="s">
        <v>0</v>
      </c>
      <c r="E241" s="35">
        <v>6846</v>
      </c>
      <c r="F241" s="35">
        <v>4487</v>
      </c>
      <c r="G241" s="36">
        <v>20738</v>
      </c>
    </row>
    <row r="242" spans="2:7" ht="15.75" thickBot="1" x14ac:dyDescent="0.3">
      <c r="B242" s="90"/>
      <c r="C242" s="88" t="s">
        <v>7</v>
      </c>
      <c r="D242" s="27" t="s">
        <v>45</v>
      </c>
      <c r="E242" s="32">
        <v>6019</v>
      </c>
      <c r="F242" s="32">
        <v>1224</v>
      </c>
      <c r="G242" s="34">
        <v>927</v>
      </c>
    </row>
    <row r="243" spans="2:7" x14ac:dyDescent="0.25">
      <c r="B243" s="90"/>
      <c r="C243" s="87" t="s">
        <v>8</v>
      </c>
      <c r="D243" s="28" t="s">
        <v>0</v>
      </c>
      <c r="E243" s="35">
        <v>223</v>
      </c>
      <c r="F243" s="35">
        <v>191</v>
      </c>
      <c r="G243" s="36">
        <v>1796</v>
      </c>
    </row>
    <row r="244" spans="2:7" ht="15.75" thickBot="1" x14ac:dyDescent="0.3">
      <c r="B244" s="90"/>
      <c r="C244" s="88" t="s">
        <v>8</v>
      </c>
      <c r="D244" s="27" t="s">
        <v>45</v>
      </c>
      <c r="E244" s="32">
        <v>220</v>
      </c>
      <c r="F244" s="32">
        <v>186</v>
      </c>
      <c r="G244" s="34">
        <v>696</v>
      </c>
    </row>
    <row r="245" spans="2:7" x14ac:dyDescent="0.25">
      <c r="B245" s="90"/>
      <c r="C245" s="87" t="s">
        <v>9</v>
      </c>
      <c r="D245" s="28" t="s">
        <v>45</v>
      </c>
      <c r="E245" s="35">
        <v>2291</v>
      </c>
      <c r="F245" s="35">
        <v>730</v>
      </c>
      <c r="G245" s="36">
        <v>66</v>
      </c>
    </row>
    <row r="246" spans="2:7" ht="15.75" thickBot="1" x14ac:dyDescent="0.3">
      <c r="B246" s="90"/>
      <c r="C246" s="88" t="s">
        <v>9</v>
      </c>
      <c r="D246" s="27" t="s">
        <v>0</v>
      </c>
      <c r="E246" s="32">
        <v>2488</v>
      </c>
      <c r="F246" s="32">
        <v>1360</v>
      </c>
      <c r="G246" s="34">
        <v>1051</v>
      </c>
    </row>
    <row r="247" spans="2:7" x14ac:dyDescent="0.25">
      <c r="B247" s="90"/>
      <c r="C247" s="87" t="s">
        <v>73</v>
      </c>
      <c r="D247" s="28" t="s">
        <v>0</v>
      </c>
      <c r="E247" s="35">
        <v>28</v>
      </c>
      <c r="F247" s="35">
        <v>14</v>
      </c>
      <c r="G247" s="36">
        <v>307</v>
      </c>
    </row>
    <row r="248" spans="2:7" ht="15.75" thickBot="1" x14ac:dyDescent="0.3">
      <c r="B248" s="90"/>
      <c r="C248" s="88" t="s">
        <v>52</v>
      </c>
      <c r="D248" s="27" t="s">
        <v>45</v>
      </c>
      <c r="E248" s="32">
        <v>27</v>
      </c>
      <c r="F248" s="32">
        <v>2</v>
      </c>
      <c r="G248" s="34">
        <v>5</v>
      </c>
    </row>
    <row r="249" spans="2:7" x14ac:dyDescent="0.25">
      <c r="B249" s="90"/>
      <c r="C249" s="87" t="s">
        <v>74</v>
      </c>
      <c r="D249" s="28" t="s">
        <v>0</v>
      </c>
      <c r="E249" s="35">
        <v>110</v>
      </c>
      <c r="F249" s="35">
        <v>45</v>
      </c>
      <c r="G249" s="36">
        <v>157</v>
      </c>
    </row>
    <row r="250" spans="2:7" ht="15.75" thickBot="1" x14ac:dyDescent="0.3">
      <c r="B250" s="90"/>
      <c r="C250" s="88" t="s">
        <v>10</v>
      </c>
      <c r="D250" s="27" t="s">
        <v>45</v>
      </c>
      <c r="E250" s="32">
        <v>87</v>
      </c>
      <c r="F250" s="32">
        <v>5</v>
      </c>
      <c r="G250" s="34">
        <v>14</v>
      </c>
    </row>
    <row r="251" spans="2:7" x14ac:dyDescent="0.25">
      <c r="B251" s="90"/>
      <c r="C251" s="87" t="s">
        <v>75</v>
      </c>
      <c r="D251" s="28" t="s">
        <v>0</v>
      </c>
      <c r="E251" s="35">
        <v>2499</v>
      </c>
      <c r="F251" s="35">
        <v>1365</v>
      </c>
      <c r="G251" s="36">
        <v>22062</v>
      </c>
    </row>
    <row r="252" spans="2:7" ht="15.75" thickBot="1" x14ac:dyDescent="0.3">
      <c r="B252" s="90"/>
      <c r="C252" s="88" t="s">
        <v>11</v>
      </c>
      <c r="D252" s="27" t="s">
        <v>45</v>
      </c>
      <c r="E252" s="32">
        <v>2086</v>
      </c>
      <c r="F252" s="32">
        <v>290</v>
      </c>
      <c r="G252" s="34">
        <v>499</v>
      </c>
    </row>
    <row r="253" spans="2:7" ht="14.45" customHeight="1" x14ac:dyDescent="0.25">
      <c r="B253" s="90"/>
      <c r="C253" s="87" t="s">
        <v>12</v>
      </c>
      <c r="D253" s="28" t="s">
        <v>0</v>
      </c>
      <c r="E253" s="35">
        <v>704</v>
      </c>
      <c r="F253" s="35">
        <v>430</v>
      </c>
      <c r="G253" s="36">
        <v>786</v>
      </c>
    </row>
    <row r="254" spans="2:7" ht="14.45" customHeight="1" thickBot="1" x14ac:dyDescent="0.3">
      <c r="B254" s="90"/>
      <c r="C254" s="88" t="s">
        <v>12</v>
      </c>
      <c r="D254" s="27" t="s">
        <v>45</v>
      </c>
      <c r="E254" s="32">
        <v>635</v>
      </c>
      <c r="F254" s="32">
        <v>99</v>
      </c>
      <c r="G254" s="34">
        <v>30</v>
      </c>
    </row>
    <row r="255" spans="2:7" x14ac:dyDescent="0.25">
      <c r="B255" s="90"/>
      <c r="C255" s="87" t="s">
        <v>13</v>
      </c>
      <c r="D255" s="28" t="s">
        <v>0</v>
      </c>
      <c r="E255" s="35">
        <v>74746</v>
      </c>
      <c r="F255" s="35">
        <v>39102</v>
      </c>
      <c r="G255" s="36">
        <v>182353</v>
      </c>
    </row>
    <row r="256" spans="2:7" ht="15.75" thickBot="1" x14ac:dyDescent="0.3">
      <c r="B256" s="90"/>
      <c r="C256" s="88" t="s">
        <v>13</v>
      </c>
      <c r="D256" s="27" t="s">
        <v>45</v>
      </c>
      <c r="E256" s="32">
        <v>64652</v>
      </c>
      <c r="F256" s="32">
        <v>10177</v>
      </c>
      <c r="G256" s="34">
        <v>5491</v>
      </c>
    </row>
    <row r="257" spans="2:7" x14ac:dyDescent="0.25">
      <c r="B257" s="90"/>
      <c r="C257" s="87" t="s">
        <v>14</v>
      </c>
      <c r="D257" s="28" t="s">
        <v>0</v>
      </c>
      <c r="E257" s="35">
        <v>487</v>
      </c>
      <c r="F257" s="35">
        <v>441</v>
      </c>
      <c r="G257" s="36">
        <v>874</v>
      </c>
    </row>
    <row r="258" spans="2:7" ht="15.75" thickBot="1" x14ac:dyDescent="0.3">
      <c r="B258" s="90"/>
      <c r="C258" s="88" t="s">
        <v>14</v>
      </c>
      <c r="D258" s="27" t="s">
        <v>45</v>
      </c>
      <c r="E258" s="32">
        <v>298</v>
      </c>
      <c r="F258" s="32">
        <v>41</v>
      </c>
      <c r="G258" s="34">
        <v>25</v>
      </c>
    </row>
    <row r="259" spans="2:7" x14ac:dyDescent="0.25">
      <c r="B259" s="90"/>
      <c r="C259" s="87" t="s">
        <v>76</v>
      </c>
      <c r="D259" s="28" t="s">
        <v>45</v>
      </c>
      <c r="E259" s="35">
        <v>331</v>
      </c>
      <c r="F259" s="35">
        <v>46</v>
      </c>
      <c r="G259" s="36">
        <v>56</v>
      </c>
    </row>
    <row r="260" spans="2:7" ht="15.75" thickBot="1" x14ac:dyDescent="0.3">
      <c r="B260" s="90"/>
      <c r="C260" s="88" t="s">
        <v>15</v>
      </c>
      <c r="D260" s="27" t="s">
        <v>0</v>
      </c>
      <c r="E260" s="32">
        <v>860</v>
      </c>
      <c r="F260" s="32">
        <v>685</v>
      </c>
      <c r="G260" s="34">
        <v>2808</v>
      </c>
    </row>
    <row r="261" spans="2:7" x14ac:dyDescent="0.25">
      <c r="B261" s="90"/>
      <c r="C261" s="87" t="s">
        <v>77</v>
      </c>
      <c r="D261" s="28" t="s">
        <v>45</v>
      </c>
      <c r="E261" s="35">
        <v>12322</v>
      </c>
      <c r="F261" s="35">
        <v>1819</v>
      </c>
      <c r="G261" s="36">
        <v>1663</v>
      </c>
    </row>
    <row r="262" spans="2:7" ht="15.75" thickBot="1" x14ac:dyDescent="0.3">
      <c r="B262" s="90"/>
      <c r="C262" s="88" t="s">
        <v>16</v>
      </c>
      <c r="D262" s="27" t="s">
        <v>0</v>
      </c>
      <c r="E262" s="32">
        <v>13855</v>
      </c>
      <c r="F262" s="32">
        <v>6831</v>
      </c>
      <c r="G262" s="34">
        <v>60720</v>
      </c>
    </row>
    <row r="263" spans="2:7" x14ac:dyDescent="0.25">
      <c r="B263" s="90"/>
      <c r="C263" s="87" t="s">
        <v>17</v>
      </c>
      <c r="D263" s="28" t="s">
        <v>0</v>
      </c>
      <c r="E263" s="35">
        <v>3</v>
      </c>
      <c r="F263" s="35">
        <v>5</v>
      </c>
      <c r="G263" s="36">
        <v>19</v>
      </c>
    </row>
    <row r="264" spans="2:7" ht="15.75" thickBot="1" x14ac:dyDescent="0.3">
      <c r="B264" s="90"/>
      <c r="C264" s="88" t="s">
        <v>17</v>
      </c>
      <c r="D264" s="27" t="s">
        <v>45</v>
      </c>
      <c r="E264" s="32">
        <v>21</v>
      </c>
      <c r="F264" s="32">
        <v>5</v>
      </c>
      <c r="G264" s="34">
        <v>1</v>
      </c>
    </row>
    <row r="265" spans="2:7" x14ac:dyDescent="0.25">
      <c r="B265" s="90"/>
      <c r="C265" s="87" t="s">
        <v>18</v>
      </c>
      <c r="D265" s="28" t="s">
        <v>0</v>
      </c>
      <c r="E265" s="35">
        <v>2460</v>
      </c>
      <c r="F265" s="35">
        <v>2109</v>
      </c>
      <c r="G265" s="36">
        <v>8474</v>
      </c>
    </row>
    <row r="266" spans="2:7" ht="15.75" thickBot="1" x14ac:dyDescent="0.3">
      <c r="B266" s="90"/>
      <c r="C266" s="88" t="s">
        <v>18</v>
      </c>
      <c r="D266" s="27" t="s">
        <v>45</v>
      </c>
      <c r="E266" s="32">
        <v>19</v>
      </c>
      <c r="F266" s="32">
        <v>24</v>
      </c>
      <c r="G266" s="34">
        <v>108</v>
      </c>
    </row>
    <row r="267" spans="2:7" x14ac:dyDescent="0.25">
      <c r="B267" s="90"/>
      <c r="C267" s="87" t="s">
        <v>51</v>
      </c>
      <c r="D267" s="28" t="s">
        <v>0</v>
      </c>
      <c r="E267" s="35">
        <v>173</v>
      </c>
      <c r="F267" s="35">
        <v>145</v>
      </c>
      <c r="G267" s="36">
        <v>705</v>
      </c>
    </row>
    <row r="268" spans="2:7" ht="15.75" thickBot="1" x14ac:dyDescent="0.3">
      <c r="B268" s="90"/>
      <c r="C268" s="88" t="s">
        <v>51</v>
      </c>
      <c r="D268" s="27" t="s">
        <v>45</v>
      </c>
      <c r="E268" s="32">
        <v>130</v>
      </c>
      <c r="F268" s="32">
        <v>36</v>
      </c>
      <c r="G268" s="34">
        <v>22</v>
      </c>
    </row>
    <row r="269" spans="2:7" x14ac:dyDescent="0.25">
      <c r="B269" s="90"/>
      <c r="C269" s="87" t="s">
        <v>19</v>
      </c>
      <c r="D269" s="28" t="s">
        <v>0</v>
      </c>
      <c r="E269" s="35"/>
      <c r="F269" s="35">
        <v>2</v>
      </c>
      <c r="G269" s="36">
        <v>4</v>
      </c>
    </row>
    <row r="270" spans="2:7" ht="15.75" thickBot="1" x14ac:dyDescent="0.3">
      <c r="B270" s="90"/>
      <c r="C270" s="88" t="s">
        <v>19</v>
      </c>
      <c r="D270" s="27" t="s">
        <v>45</v>
      </c>
      <c r="E270" s="32">
        <v>1</v>
      </c>
      <c r="F270" s="32"/>
      <c r="G270" s="34"/>
    </row>
    <row r="271" spans="2:7" ht="15.75" thickBot="1" x14ac:dyDescent="0.3">
      <c r="B271" s="90"/>
      <c r="C271" s="18" t="s">
        <v>20</v>
      </c>
      <c r="D271" s="18" t="s">
        <v>0</v>
      </c>
      <c r="E271" s="37"/>
      <c r="F271" s="37"/>
      <c r="G271" s="38">
        <v>2</v>
      </c>
    </row>
    <row r="272" spans="2:7" x14ac:dyDescent="0.25">
      <c r="B272" s="90"/>
      <c r="C272" s="87" t="s">
        <v>21</v>
      </c>
      <c r="D272" s="28" t="s">
        <v>45</v>
      </c>
      <c r="E272" s="35"/>
      <c r="F272" s="35">
        <v>2</v>
      </c>
      <c r="G272" s="36">
        <v>1</v>
      </c>
    </row>
    <row r="273" spans="2:7" ht="15.75" thickBot="1" x14ac:dyDescent="0.3">
      <c r="B273" s="90"/>
      <c r="C273" s="88" t="s">
        <v>21</v>
      </c>
      <c r="D273" s="27" t="s">
        <v>0</v>
      </c>
      <c r="E273" s="32">
        <v>5</v>
      </c>
      <c r="F273" s="32">
        <v>7</v>
      </c>
      <c r="G273" s="34">
        <v>4</v>
      </c>
    </row>
    <row r="274" spans="2:7" x14ac:dyDescent="0.25">
      <c r="B274" s="90"/>
      <c r="C274" s="87" t="s">
        <v>22</v>
      </c>
      <c r="D274" s="28" t="s">
        <v>0</v>
      </c>
      <c r="E274" s="35">
        <v>1449</v>
      </c>
      <c r="F274" s="35">
        <v>973</v>
      </c>
      <c r="G274" s="36">
        <v>4427</v>
      </c>
    </row>
    <row r="275" spans="2:7" ht="15.75" thickBot="1" x14ac:dyDescent="0.3">
      <c r="B275" s="90"/>
      <c r="C275" s="88" t="s">
        <v>22</v>
      </c>
      <c r="D275" s="27" t="s">
        <v>45</v>
      </c>
      <c r="E275" s="32">
        <v>476</v>
      </c>
      <c r="F275" s="32">
        <v>42</v>
      </c>
      <c r="G275" s="34">
        <v>82</v>
      </c>
    </row>
    <row r="276" spans="2:7" x14ac:dyDescent="0.25">
      <c r="B276" s="90"/>
      <c r="C276" s="87" t="s">
        <v>23</v>
      </c>
      <c r="D276" s="28" t="s">
        <v>0</v>
      </c>
      <c r="E276" s="35">
        <v>1218</v>
      </c>
      <c r="F276" s="35">
        <v>1102</v>
      </c>
      <c r="G276" s="36">
        <v>7394</v>
      </c>
    </row>
    <row r="277" spans="2:7" ht="15.75" thickBot="1" x14ac:dyDescent="0.3">
      <c r="B277" s="90"/>
      <c r="C277" s="88" t="s">
        <v>23</v>
      </c>
      <c r="D277" s="27" t="s">
        <v>45</v>
      </c>
      <c r="E277" s="32">
        <v>1166</v>
      </c>
      <c r="F277" s="32">
        <v>895</v>
      </c>
      <c r="G277" s="34">
        <v>3390</v>
      </c>
    </row>
    <row r="278" spans="2:7" x14ac:dyDescent="0.25">
      <c r="B278" s="90"/>
      <c r="C278" s="87" t="s">
        <v>24</v>
      </c>
      <c r="D278" s="28" t="s">
        <v>0</v>
      </c>
      <c r="E278" s="35">
        <v>14</v>
      </c>
      <c r="F278" s="35">
        <v>2</v>
      </c>
      <c r="G278" s="36">
        <v>29</v>
      </c>
    </row>
    <row r="279" spans="2:7" ht="15.75" thickBot="1" x14ac:dyDescent="0.3">
      <c r="B279" s="90"/>
      <c r="C279" s="88" t="s">
        <v>24</v>
      </c>
      <c r="D279" s="27" t="s">
        <v>45</v>
      </c>
      <c r="E279" s="32">
        <v>6</v>
      </c>
      <c r="F279" s="32">
        <v>2</v>
      </c>
      <c r="G279" s="34">
        <v>3</v>
      </c>
    </row>
    <row r="280" spans="2:7" x14ac:dyDescent="0.25">
      <c r="B280" s="90"/>
      <c r="C280" s="87" t="s">
        <v>25</v>
      </c>
      <c r="D280" s="28" t="s">
        <v>0</v>
      </c>
      <c r="E280" s="35">
        <v>67</v>
      </c>
      <c r="F280" s="35">
        <v>69</v>
      </c>
      <c r="G280" s="36">
        <v>199</v>
      </c>
    </row>
    <row r="281" spans="2:7" ht="15.75" thickBot="1" x14ac:dyDescent="0.3">
      <c r="B281" s="90"/>
      <c r="C281" s="88" t="s">
        <v>25</v>
      </c>
      <c r="D281" s="27" t="s">
        <v>45</v>
      </c>
      <c r="E281" s="32">
        <v>66</v>
      </c>
      <c r="F281" s="32">
        <v>19</v>
      </c>
      <c r="G281" s="34">
        <v>15</v>
      </c>
    </row>
    <row r="282" spans="2:7" x14ac:dyDescent="0.25">
      <c r="B282" s="90"/>
      <c r="C282" s="87" t="s">
        <v>26</v>
      </c>
      <c r="D282" s="28" t="s">
        <v>0</v>
      </c>
      <c r="E282" s="35">
        <v>3058</v>
      </c>
      <c r="F282" s="35">
        <v>2617</v>
      </c>
      <c r="G282" s="36">
        <v>28833</v>
      </c>
    </row>
    <row r="283" spans="2:7" ht="15.75" thickBot="1" x14ac:dyDescent="0.3">
      <c r="B283" s="90"/>
      <c r="C283" s="88" t="s">
        <v>26</v>
      </c>
      <c r="D283" s="27" t="s">
        <v>45</v>
      </c>
      <c r="E283" s="32">
        <v>2817</v>
      </c>
      <c r="F283" s="32">
        <v>759</v>
      </c>
      <c r="G283" s="34">
        <v>713</v>
      </c>
    </row>
    <row r="284" spans="2:7" x14ac:dyDescent="0.25">
      <c r="B284" s="90"/>
      <c r="C284" s="87" t="s">
        <v>27</v>
      </c>
      <c r="D284" s="28" t="s">
        <v>0</v>
      </c>
      <c r="E284" s="35">
        <v>2</v>
      </c>
      <c r="F284" s="35">
        <v>5</v>
      </c>
      <c r="G284" s="36">
        <v>3</v>
      </c>
    </row>
    <row r="285" spans="2:7" ht="15.75" thickBot="1" x14ac:dyDescent="0.3">
      <c r="B285" s="90"/>
      <c r="C285" s="88" t="s">
        <v>27</v>
      </c>
      <c r="D285" s="27" t="s">
        <v>45</v>
      </c>
      <c r="E285" s="32"/>
      <c r="F285" s="32"/>
      <c r="G285" s="34">
        <v>2</v>
      </c>
    </row>
    <row r="286" spans="2:7" x14ac:dyDescent="0.25">
      <c r="B286" s="90"/>
      <c r="C286" s="87" t="s">
        <v>28</v>
      </c>
      <c r="D286" s="28" t="s">
        <v>45</v>
      </c>
      <c r="E286" s="35">
        <v>167</v>
      </c>
      <c r="F286" s="35">
        <v>22</v>
      </c>
      <c r="G286" s="36">
        <v>27</v>
      </c>
    </row>
    <row r="287" spans="2:7" ht="15.75" thickBot="1" x14ac:dyDescent="0.3">
      <c r="B287" s="90"/>
      <c r="C287" s="88" t="s">
        <v>28</v>
      </c>
      <c r="D287" s="27" t="s">
        <v>0</v>
      </c>
      <c r="E287" s="32">
        <v>213</v>
      </c>
      <c r="F287" s="32">
        <v>182</v>
      </c>
      <c r="G287" s="34">
        <v>1254</v>
      </c>
    </row>
    <row r="288" spans="2:7" x14ac:dyDescent="0.25">
      <c r="B288" s="90"/>
      <c r="C288" s="87" t="s">
        <v>49</v>
      </c>
      <c r="D288" s="28" t="s">
        <v>45</v>
      </c>
      <c r="E288" s="35">
        <v>6</v>
      </c>
      <c r="F288" s="35">
        <v>1</v>
      </c>
      <c r="G288" s="36"/>
    </row>
    <row r="289" spans="2:7" ht="15.75" thickBot="1" x14ac:dyDescent="0.3">
      <c r="B289" s="90"/>
      <c r="C289" s="88" t="s">
        <v>49</v>
      </c>
      <c r="D289" s="27" t="s">
        <v>0</v>
      </c>
      <c r="E289" s="32">
        <v>5</v>
      </c>
      <c r="F289" s="32">
        <v>7</v>
      </c>
      <c r="G289" s="34">
        <v>2</v>
      </c>
    </row>
    <row r="290" spans="2:7" x14ac:dyDescent="0.25">
      <c r="B290" s="90"/>
      <c r="C290" s="87" t="s">
        <v>29</v>
      </c>
      <c r="D290" s="28" t="s">
        <v>0</v>
      </c>
      <c r="E290" s="35">
        <v>10</v>
      </c>
      <c r="F290" s="35">
        <v>3</v>
      </c>
      <c r="G290" s="36">
        <v>63</v>
      </c>
    </row>
    <row r="291" spans="2:7" ht="15.75" thickBot="1" x14ac:dyDescent="0.3">
      <c r="B291" s="90"/>
      <c r="C291" s="88" t="s">
        <v>29</v>
      </c>
      <c r="D291" s="27" t="s">
        <v>45</v>
      </c>
      <c r="E291" s="32">
        <v>8</v>
      </c>
      <c r="F291" s="32">
        <v>1</v>
      </c>
      <c r="G291" s="34">
        <v>12</v>
      </c>
    </row>
    <row r="292" spans="2:7" x14ac:dyDescent="0.25">
      <c r="B292" s="90"/>
      <c r="C292" s="87" t="s">
        <v>30</v>
      </c>
      <c r="D292" s="28" t="s">
        <v>0</v>
      </c>
      <c r="E292" s="35">
        <v>623</v>
      </c>
      <c r="F292" s="35">
        <v>564</v>
      </c>
      <c r="G292" s="36">
        <v>4111</v>
      </c>
    </row>
    <row r="293" spans="2:7" ht="15.75" thickBot="1" x14ac:dyDescent="0.3">
      <c r="B293" s="90"/>
      <c r="C293" s="88" t="s">
        <v>30</v>
      </c>
      <c r="D293" s="27" t="s">
        <v>45</v>
      </c>
      <c r="E293" s="32">
        <v>522</v>
      </c>
      <c r="F293" s="32">
        <v>168</v>
      </c>
      <c r="G293" s="34">
        <v>86</v>
      </c>
    </row>
    <row r="294" spans="2:7" x14ac:dyDescent="0.25">
      <c r="B294" s="90"/>
      <c r="C294" s="87" t="s">
        <v>32</v>
      </c>
      <c r="D294" s="28" t="s">
        <v>0</v>
      </c>
      <c r="E294" s="35">
        <v>212</v>
      </c>
      <c r="F294" s="35">
        <v>253</v>
      </c>
      <c r="G294" s="36">
        <v>1627</v>
      </c>
    </row>
    <row r="295" spans="2:7" ht="15.75" thickBot="1" x14ac:dyDescent="0.3">
      <c r="B295" s="90"/>
      <c r="C295" s="88" t="s">
        <v>32</v>
      </c>
      <c r="D295" s="27" t="s">
        <v>45</v>
      </c>
      <c r="E295" s="32">
        <v>178</v>
      </c>
      <c r="F295" s="32">
        <v>86</v>
      </c>
      <c r="G295" s="34">
        <v>74</v>
      </c>
    </row>
    <row r="296" spans="2:7" ht="15.75" thickBot="1" x14ac:dyDescent="0.3">
      <c r="B296" s="90"/>
      <c r="C296" s="19" t="s">
        <v>50</v>
      </c>
      <c r="D296" s="19" t="s">
        <v>0</v>
      </c>
      <c r="E296" s="37"/>
      <c r="F296" s="37"/>
      <c r="G296" s="41">
        <v>13</v>
      </c>
    </row>
    <row r="297" spans="2:7" x14ac:dyDescent="0.25">
      <c r="B297" s="90"/>
      <c r="C297" s="87" t="s">
        <v>78</v>
      </c>
      <c r="D297" s="28" t="s">
        <v>0</v>
      </c>
      <c r="E297" s="35">
        <v>5020</v>
      </c>
      <c r="F297" s="35">
        <v>5181</v>
      </c>
      <c r="G297" s="36">
        <v>13820</v>
      </c>
    </row>
    <row r="298" spans="2:7" ht="15.75" thickBot="1" x14ac:dyDescent="0.3">
      <c r="B298" s="91"/>
      <c r="C298" s="95"/>
      <c r="D298" s="29" t="s">
        <v>45</v>
      </c>
      <c r="E298" s="44">
        <v>3931</v>
      </c>
      <c r="F298" s="44">
        <v>367</v>
      </c>
      <c r="G298" s="45">
        <v>573</v>
      </c>
    </row>
    <row r="299" spans="2:7" ht="15.75" thickTop="1" x14ac:dyDescent="0.25">
      <c r="B299" s="89" t="s">
        <v>38</v>
      </c>
      <c r="C299" s="94" t="s">
        <v>54</v>
      </c>
      <c r="D299" s="26" t="s">
        <v>0</v>
      </c>
      <c r="E299" s="52"/>
      <c r="F299" s="30">
        <v>20</v>
      </c>
      <c r="G299" s="31">
        <v>12</v>
      </c>
    </row>
    <row r="300" spans="2:7" ht="15.75" thickBot="1" x14ac:dyDescent="0.3">
      <c r="B300" s="90"/>
      <c r="C300" s="88"/>
      <c r="D300" s="27" t="s">
        <v>45</v>
      </c>
      <c r="E300" s="33"/>
      <c r="F300" s="32">
        <v>3</v>
      </c>
      <c r="G300" s="34">
        <v>2</v>
      </c>
    </row>
    <row r="301" spans="2:7" ht="15.75" thickBot="1" x14ac:dyDescent="0.3">
      <c r="B301" s="90"/>
      <c r="C301" s="23" t="s">
        <v>1</v>
      </c>
      <c r="D301" s="23" t="s">
        <v>0</v>
      </c>
      <c r="E301" s="53"/>
      <c r="F301" s="53"/>
      <c r="G301" s="54">
        <v>2</v>
      </c>
    </row>
    <row r="302" spans="2:7" ht="15.75" thickBot="1" x14ac:dyDescent="0.3">
      <c r="B302" s="90"/>
      <c r="C302" s="20" t="s">
        <v>46</v>
      </c>
      <c r="D302" s="20" t="s">
        <v>0</v>
      </c>
      <c r="E302" s="42"/>
      <c r="F302" s="42"/>
      <c r="G302" s="43">
        <v>4</v>
      </c>
    </row>
    <row r="303" spans="2:7" ht="15.75" thickBot="1" x14ac:dyDescent="0.3">
      <c r="B303" s="90"/>
      <c r="C303" s="24" t="s">
        <v>3</v>
      </c>
      <c r="D303" s="24" t="s">
        <v>0</v>
      </c>
      <c r="E303" s="55"/>
      <c r="F303" s="55"/>
      <c r="G303" s="56">
        <v>1</v>
      </c>
    </row>
    <row r="304" spans="2:7" x14ac:dyDescent="0.25">
      <c r="B304" s="90"/>
      <c r="C304" s="87" t="s">
        <v>47</v>
      </c>
      <c r="D304" s="28" t="s">
        <v>45</v>
      </c>
      <c r="E304" s="35"/>
      <c r="F304" s="35"/>
      <c r="G304" s="36">
        <v>2</v>
      </c>
    </row>
    <row r="305" spans="2:7" ht="15.75" thickBot="1" x14ac:dyDescent="0.3">
      <c r="B305" s="90"/>
      <c r="C305" s="88" t="s">
        <v>47</v>
      </c>
      <c r="D305" s="27" t="s">
        <v>0</v>
      </c>
      <c r="E305" s="32"/>
      <c r="F305" s="32"/>
      <c r="G305" s="34">
        <v>5</v>
      </c>
    </row>
    <row r="306" spans="2:7" x14ac:dyDescent="0.25">
      <c r="B306" s="90"/>
      <c r="C306" s="87" t="s">
        <v>6</v>
      </c>
      <c r="D306" s="28" t="s">
        <v>0</v>
      </c>
      <c r="E306" s="35">
        <v>1</v>
      </c>
      <c r="F306" s="35"/>
      <c r="G306" s="36">
        <v>2</v>
      </c>
    </row>
    <row r="307" spans="2:7" ht="15.75" thickBot="1" x14ac:dyDescent="0.3">
      <c r="B307" s="90"/>
      <c r="C307" s="88" t="s">
        <v>6</v>
      </c>
      <c r="D307" s="27" t="s">
        <v>45</v>
      </c>
      <c r="E307" s="32">
        <v>1</v>
      </c>
      <c r="F307" s="32"/>
      <c r="G307" s="34"/>
    </row>
    <row r="308" spans="2:7" x14ac:dyDescent="0.25">
      <c r="B308" s="90"/>
      <c r="C308" s="87" t="s">
        <v>7</v>
      </c>
      <c r="D308" s="28" t="s">
        <v>0</v>
      </c>
      <c r="E308" s="35"/>
      <c r="F308" s="35">
        <v>6</v>
      </c>
      <c r="G308" s="36">
        <v>158</v>
      </c>
    </row>
    <row r="309" spans="2:7" ht="15.75" thickBot="1" x14ac:dyDescent="0.3">
      <c r="B309" s="90"/>
      <c r="C309" s="88" t="s">
        <v>7</v>
      </c>
      <c r="D309" s="27" t="s">
        <v>45</v>
      </c>
      <c r="E309" s="32">
        <v>1</v>
      </c>
      <c r="F309" s="32">
        <v>3</v>
      </c>
      <c r="G309" s="34">
        <v>2</v>
      </c>
    </row>
    <row r="310" spans="2:7" x14ac:dyDescent="0.25">
      <c r="B310" s="90"/>
      <c r="C310" s="87" t="s">
        <v>8</v>
      </c>
      <c r="D310" s="28" t="s">
        <v>0</v>
      </c>
      <c r="E310" s="35"/>
      <c r="F310" s="35"/>
      <c r="G310" s="36">
        <v>7</v>
      </c>
    </row>
    <row r="311" spans="2:7" ht="15.75" thickBot="1" x14ac:dyDescent="0.3">
      <c r="B311" s="90"/>
      <c r="C311" s="88" t="s">
        <v>8</v>
      </c>
      <c r="D311" s="27" t="s">
        <v>45</v>
      </c>
      <c r="E311" s="32"/>
      <c r="F311" s="32">
        <v>1</v>
      </c>
      <c r="G311" s="34">
        <v>1</v>
      </c>
    </row>
    <row r="312" spans="2:7" x14ac:dyDescent="0.25">
      <c r="B312" s="90"/>
      <c r="C312" s="87" t="s">
        <v>9</v>
      </c>
      <c r="D312" s="28" t="s">
        <v>0</v>
      </c>
      <c r="E312" s="35"/>
      <c r="F312" s="35"/>
      <c r="G312" s="36">
        <v>12</v>
      </c>
    </row>
    <row r="313" spans="2:7" ht="15.75" thickBot="1" x14ac:dyDescent="0.3">
      <c r="B313" s="90"/>
      <c r="C313" s="88" t="s">
        <v>9</v>
      </c>
      <c r="D313" s="27" t="s">
        <v>45</v>
      </c>
      <c r="E313" s="32"/>
      <c r="F313" s="32">
        <v>1</v>
      </c>
      <c r="G313" s="34">
        <v>1</v>
      </c>
    </row>
    <row r="314" spans="2:7" x14ac:dyDescent="0.25">
      <c r="B314" s="90"/>
      <c r="C314" s="87" t="s">
        <v>74</v>
      </c>
      <c r="D314" s="28" t="s">
        <v>0</v>
      </c>
      <c r="E314" s="35"/>
      <c r="F314" s="35"/>
      <c r="G314" s="36">
        <v>3</v>
      </c>
    </row>
    <row r="315" spans="2:7" ht="15.75" thickBot="1" x14ac:dyDescent="0.3">
      <c r="B315" s="90"/>
      <c r="C315" s="88" t="s">
        <v>10</v>
      </c>
      <c r="D315" s="27" t="s">
        <v>45</v>
      </c>
      <c r="E315" s="32"/>
      <c r="F315" s="32">
        <v>1</v>
      </c>
      <c r="G315" s="34"/>
    </row>
    <row r="316" spans="2:7" x14ac:dyDescent="0.25">
      <c r="B316" s="90"/>
      <c r="C316" s="87" t="s">
        <v>75</v>
      </c>
      <c r="D316" s="28" t="s">
        <v>0</v>
      </c>
      <c r="E316" s="35"/>
      <c r="F316" s="35">
        <v>18</v>
      </c>
      <c r="G316" s="36">
        <v>40</v>
      </c>
    </row>
    <row r="317" spans="2:7" ht="15.75" thickBot="1" x14ac:dyDescent="0.3">
      <c r="B317" s="90"/>
      <c r="C317" s="88" t="s">
        <v>11</v>
      </c>
      <c r="D317" s="27" t="s">
        <v>45</v>
      </c>
      <c r="E317" s="32"/>
      <c r="F317" s="32">
        <v>9</v>
      </c>
      <c r="G317" s="34">
        <v>2</v>
      </c>
    </row>
    <row r="318" spans="2:7" ht="15.75" thickBot="1" x14ac:dyDescent="0.3">
      <c r="B318" s="90"/>
      <c r="C318" s="18" t="s">
        <v>12</v>
      </c>
      <c r="D318" s="18" t="s">
        <v>0</v>
      </c>
      <c r="E318" s="37"/>
      <c r="F318" s="37"/>
      <c r="G318" s="38">
        <v>4</v>
      </c>
    </row>
    <row r="319" spans="2:7" x14ac:dyDescent="0.25">
      <c r="B319" s="90"/>
      <c r="C319" s="87" t="s">
        <v>13</v>
      </c>
      <c r="D319" s="28" t="s">
        <v>0</v>
      </c>
      <c r="E319" s="35">
        <v>1213</v>
      </c>
      <c r="F319" s="35">
        <v>996</v>
      </c>
      <c r="G319" s="36">
        <v>2465</v>
      </c>
    </row>
    <row r="320" spans="2:7" ht="15.75" thickBot="1" x14ac:dyDescent="0.3">
      <c r="B320" s="90"/>
      <c r="C320" s="88" t="s">
        <v>13</v>
      </c>
      <c r="D320" s="27" t="s">
        <v>45</v>
      </c>
      <c r="E320" s="32">
        <v>1179</v>
      </c>
      <c r="F320" s="32">
        <v>823</v>
      </c>
      <c r="G320" s="34">
        <v>122</v>
      </c>
    </row>
    <row r="321" spans="2:7" ht="15.75" thickBot="1" x14ac:dyDescent="0.3">
      <c r="B321" s="90"/>
      <c r="C321" s="18" t="s">
        <v>14</v>
      </c>
      <c r="D321" s="18" t="s">
        <v>0</v>
      </c>
      <c r="E321" s="39">
        <v>1</v>
      </c>
      <c r="F321" s="37"/>
      <c r="G321" s="38">
        <v>1</v>
      </c>
    </row>
    <row r="322" spans="2:7" x14ac:dyDescent="0.25">
      <c r="B322" s="90"/>
      <c r="C322" s="87" t="s">
        <v>76</v>
      </c>
      <c r="D322" s="28" t="s">
        <v>0</v>
      </c>
      <c r="E322" s="35">
        <v>4</v>
      </c>
      <c r="F322" s="35">
        <v>1</v>
      </c>
      <c r="G322" s="36">
        <v>5</v>
      </c>
    </row>
    <row r="323" spans="2:7" ht="15.75" thickBot="1" x14ac:dyDescent="0.3">
      <c r="B323" s="90"/>
      <c r="C323" s="88" t="s">
        <v>15</v>
      </c>
      <c r="D323" s="27" t="s">
        <v>45</v>
      </c>
      <c r="E323" s="32">
        <v>2</v>
      </c>
      <c r="F323" s="32"/>
      <c r="G323" s="34"/>
    </row>
    <row r="324" spans="2:7" x14ac:dyDescent="0.25">
      <c r="B324" s="90"/>
      <c r="C324" s="87" t="s">
        <v>77</v>
      </c>
      <c r="D324" s="28" t="s">
        <v>0</v>
      </c>
      <c r="E324" s="35">
        <v>217</v>
      </c>
      <c r="F324" s="35">
        <v>173</v>
      </c>
      <c r="G324" s="36">
        <v>1771</v>
      </c>
    </row>
    <row r="325" spans="2:7" ht="15.75" thickBot="1" x14ac:dyDescent="0.3">
      <c r="B325" s="90"/>
      <c r="C325" s="88" t="s">
        <v>16</v>
      </c>
      <c r="D325" s="27" t="s">
        <v>45</v>
      </c>
      <c r="E325" s="32">
        <v>222</v>
      </c>
      <c r="F325" s="32">
        <v>116</v>
      </c>
      <c r="G325" s="34">
        <v>64</v>
      </c>
    </row>
    <row r="326" spans="2:7" ht="30.75" thickBot="1" x14ac:dyDescent="0.3">
      <c r="B326" s="90"/>
      <c r="C326" s="18" t="s">
        <v>17</v>
      </c>
      <c r="D326" s="18" t="s">
        <v>0</v>
      </c>
      <c r="E326" s="37"/>
      <c r="F326" s="37"/>
      <c r="G326" s="38">
        <v>1</v>
      </c>
    </row>
    <row r="327" spans="2:7" x14ac:dyDescent="0.25">
      <c r="B327" s="90"/>
      <c r="C327" s="87" t="s">
        <v>18</v>
      </c>
      <c r="D327" s="28" t="s">
        <v>0</v>
      </c>
      <c r="E327" s="35"/>
      <c r="F327" s="35"/>
      <c r="G327" s="36">
        <v>21</v>
      </c>
    </row>
    <row r="328" spans="2:7" ht="15.75" thickBot="1" x14ac:dyDescent="0.3">
      <c r="B328" s="90"/>
      <c r="C328" s="88" t="s">
        <v>18</v>
      </c>
      <c r="D328" s="27" t="s">
        <v>45</v>
      </c>
      <c r="E328" s="32"/>
      <c r="F328" s="32"/>
      <c r="G328" s="34">
        <v>5</v>
      </c>
    </row>
    <row r="329" spans="2:7" x14ac:dyDescent="0.25">
      <c r="B329" s="90"/>
      <c r="C329" s="87" t="s">
        <v>22</v>
      </c>
      <c r="D329" s="28" t="s">
        <v>45</v>
      </c>
      <c r="E329" s="35">
        <v>19</v>
      </c>
      <c r="F329" s="35">
        <v>6</v>
      </c>
      <c r="G329" s="36"/>
    </row>
    <row r="330" spans="2:7" ht="15.75" thickBot="1" x14ac:dyDescent="0.3">
      <c r="B330" s="90"/>
      <c r="C330" s="88" t="s">
        <v>22</v>
      </c>
      <c r="D330" s="27" t="s">
        <v>0</v>
      </c>
      <c r="E330" s="32">
        <v>13</v>
      </c>
      <c r="F330" s="32">
        <v>16</v>
      </c>
      <c r="G330" s="34">
        <v>2</v>
      </c>
    </row>
    <row r="331" spans="2:7" x14ac:dyDescent="0.25">
      <c r="B331" s="90"/>
      <c r="C331" s="87" t="s">
        <v>23</v>
      </c>
      <c r="D331" s="28" t="s">
        <v>45</v>
      </c>
      <c r="E331" s="35">
        <v>99</v>
      </c>
      <c r="F331" s="35">
        <v>41</v>
      </c>
      <c r="G331" s="36">
        <v>72</v>
      </c>
    </row>
    <row r="332" spans="2:7" ht="15.75" thickBot="1" x14ac:dyDescent="0.3">
      <c r="B332" s="90"/>
      <c r="C332" s="88" t="s">
        <v>23</v>
      </c>
      <c r="D332" s="27" t="s">
        <v>0</v>
      </c>
      <c r="E332" s="32">
        <v>103</v>
      </c>
      <c r="F332" s="32">
        <v>58</v>
      </c>
      <c r="G332" s="34">
        <v>370</v>
      </c>
    </row>
    <row r="333" spans="2:7" x14ac:dyDescent="0.25">
      <c r="B333" s="90"/>
      <c r="C333" s="87" t="s">
        <v>26</v>
      </c>
      <c r="D333" s="28" t="s">
        <v>0</v>
      </c>
      <c r="E333" s="35">
        <v>5</v>
      </c>
      <c r="F333" s="35">
        <v>49</v>
      </c>
      <c r="G333" s="36">
        <v>10</v>
      </c>
    </row>
    <row r="334" spans="2:7" ht="15.75" thickBot="1" x14ac:dyDescent="0.3">
      <c r="B334" s="90"/>
      <c r="C334" s="88" t="s">
        <v>26</v>
      </c>
      <c r="D334" s="27" t="s">
        <v>45</v>
      </c>
      <c r="E334" s="32"/>
      <c r="F334" s="32">
        <v>1</v>
      </c>
      <c r="G334" s="34"/>
    </row>
    <row r="335" spans="2:7" ht="15.75" thickBot="1" x14ac:dyDescent="0.3">
      <c r="B335" s="90"/>
      <c r="C335" s="18" t="s">
        <v>28</v>
      </c>
      <c r="D335" s="18" t="s">
        <v>0</v>
      </c>
      <c r="E335" s="37"/>
      <c r="F335" s="39">
        <v>2</v>
      </c>
      <c r="G335" s="38">
        <v>3</v>
      </c>
    </row>
    <row r="336" spans="2:7" x14ac:dyDescent="0.25">
      <c r="B336" s="90"/>
      <c r="C336" s="87" t="s">
        <v>29</v>
      </c>
      <c r="D336" s="28" t="s">
        <v>0</v>
      </c>
      <c r="E336" s="35"/>
      <c r="F336" s="35">
        <v>1</v>
      </c>
      <c r="G336" s="36"/>
    </row>
    <row r="337" spans="2:7" ht="15.75" thickBot="1" x14ac:dyDescent="0.3">
      <c r="B337" s="90"/>
      <c r="C337" s="88" t="s">
        <v>29</v>
      </c>
      <c r="D337" s="27" t="s">
        <v>45</v>
      </c>
      <c r="E337" s="32">
        <v>1</v>
      </c>
      <c r="F337" s="32"/>
      <c r="G337" s="34"/>
    </row>
    <row r="338" spans="2:7" ht="15.75" thickBot="1" x14ac:dyDescent="0.3">
      <c r="B338" s="90"/>
      <c r="C338" s="20" t="s">
        <v>32</v>
      </c>
      <c r="D338" s="20" t="s">
        <v>45</v>
      </c>
      <c r="E338" s="42"/>
      <c r="F338" s="42"/>
      <c r="G338" s="43">
        <v>1</v>
      </c>
    </row>
    <row r="339" spans="2:7" ht="15.75" thickBot="1" x14ac:dyDescent="0.3">
      <c r="B339" s="90"/>
      <c r="C339" s="20" t="s">
        <v>50</v>
      </c>
      <c r="D339" s="20" t="s">
        <v>0</v>
      </c>
      <c r="E339" s="42"/>
      <c r="F339" s="42"/>
      <c r="G339" s="43">
        <v>2</v>
      </c>
    </row>
    <row r="340" spans="2:7" x14ac:dyDescent="0.25">
      <c r="B340" s="90"/>
      <c r="C340" s="87" t="s">
        <v>78</v>
      </c>
      <c r="D340" s="28" t="s">
        <v>0</v>
      </c>
      <c r="E340" s="35">
        <v>14</v>
      </c>
      <c r="F340" s="35">
        <v>14</v>
      </c>
      <c r="G340" s="36">
        <v>89</v>
      </c>
    </row>
    <row r="341" spans="2:7" ht="15.75" thickBot="1" x14ac:dyDescent="0.3">
      <c r="B341" s="91"/>
      <c r="C341" s="95"/>
      <c r="D341" s="29" t="s">
        <v>45</v>
      </c>
      <c r="E341" s="44">
        <v>38</v>
      </c>
      <c r="F341" s="44">
        <v>42</v>
      </c>
      <c r="G341" s="45">
        <v>12</v>
      </c>
    </row>
    <row r="342" spans="2:7" ht="15.75" thickTop="1" x14ac:dyDescent="0.25">
      <c r="B342" s="89" t="s">
        <v>39</v>
      </c>
      <c r="C342" s="94" t="s">
        <v>54</v>
      </c>
      <c r="D342" s="26" t="s">
        <v>45</v>
      </c>
      <c r="E342" s="30">
        <v>62</v>
      </c>
      <c r="F342" s="30">
        <v>33</v>
      </c>
      <c r="G342" s="31">
        <v>85</v>
      </c>
    </row>
    <row r="343" spans="2:7" ht="15.75" thickBot="1" x14ac:dyDescent="0.3">
      <c r="B343" s="90"/>
      <c r="C343" s="88"/>
      <c r="D343" s="27" t="s">
        <v>0</v>
      </c>
      <c r="E343" s="32">
        <v>48</v>
      </c>
      <c r="F343" s="32">
        <v>62</v>
      </c>
      <c r="G343" s="34">
        <v>256</v>
      </c>
    </row>
    <row r="344" spans="2:7" ht="15.75" thickBot="1" x14ac:dyDescent="0.3">
      <c r="B344" s="90"/>
      <c r="C344" s="22" t="s">
        <v>3</v>
      </c>
      <c r="D344" s="22" t="s">
        <v>0</v>
      </c>
      <c r="E344" s="37"/>
      <c r="F344" s="37"/>
      <c r="G344" s="51">
        <v>2</v>
      </c>
    </row>
    <row r="345" spans="2:7" x14ac:dyDescent="0.25">
      <c r="B345" s="90"/>
      <c r="C345" s="87" t="s">
        <v>4</v>
      </c>
      <c r="D345" s="28" t="s">
        <v>45</v>
      </c>
      <c r="E345" s="35">
        <v>1</v>
      </c>
      <c r="F345" s="35"/>
      <c r="G345" s="36"/>
    </row>
    <row r="346" spans="2:7" ht="15.75" thickBot="1" x14ac:dyDescent="0.3">
      <c r="B346" s="90"/>
      <c r="C346" s="88" t="s">
        <v>4</v>
      </c>
      <c r="D346" s="27" t="s">
        <v>0</v>
      </c>
      <c r="E346" s="32"/>
      <c r="F346" s="32">
        <v>1</v>
      </c>
      <c r="G346" s="34">
        <v>3</v>
      </c>
    </row>
    <row r="347" spans="2:7" x14ac:dyDescent="0.25">
      <c r="B347" s="90"/>
      <c r="C347" s="87" t="s">
        <v>5</v>
      </c>
      <c r="D347" s="28" t="s">
        <v>0</v>
      </c>
      <c r="E347" s="35">
        <v>19</v>
      </c>
      <c r="F347" s="35">
        <v>20</v>
      </c>
      <c r="G347" s="36">
        <v>65</v>
      </c>
    </row>
    <row r="348" spans="2:7" ht="15.75" thickBot="1" x14ac:dyDescent="0.3">
      <c r="B348" s="90"/>
      <c r="C348" s="88" t="s">
        <v>5</v>
      </c>
      <c r="D348" s="27" t="s">
        <v>45</v>
      </c>
      <c r="E348" s="32">
        <v>32</v>
      </c>
      <c r="F348" s="32">
        <v>15</v>
      </c>
      <c r="G348" s="34">
        <v>4</v>
      </c>
    </row>
    <row r="349" spans="2:7" x14ac:dyDescent="0.25">
      <c r="B349" s="90"/>
      <c r="C349" s="87" t="s">
        <v>47</v>
      </c>
      <c r="D349" s="28" t="s">
        <v>0</v>
      </c>
      <c r="E349" s="35">
        <v>83</v>
      </c>
      <c r="F349" s="35">
        <v>61</v>
      </c>
      <c r="G349" s="36">
        <v>507</v>
      </c>
    </row>
    <row r="350" spans="2:7" ht="15.75" thickBot="1" x14ac:dyDescent="0.3">
      <c r="B350" s="90"/>
      <c r="C350" s="88" t="s">
        <v>47</v>
      </c>
      <c r="D350" s="27" t="s">
        <v>45</v>
      </c>
      <c r="E350" s="32">
        <v>84</v>
      </c>
      <c r="F350" s="32">
        <v>84</v>
      </c>
      <c r="G350" s="34">
        <v>294</v>
      </c>
    </row>
    <row r="351" spans="2:7" x14ac:dyDescent="0.25">
      <c r="B351" s="90"/>
      <c r="C351" s="87" t="s">
        <v>53</v>
      </c>
      <c r="D351" s="28" t="s">
        <v>0</v>
      </c>
      <c r="E351" s="35">
        <v>87</v>
      </c>
      <c r="F351" s="35">
        <v>99</v>
      </c>
      <c r="G351" s="36">
        <v>642</v>
      </c>
    </row>
    <row r="352" spans="2:7" ht="15.75" thickBot="1" x14ac:dyDescent="0.3">
      <c r="B352" s="90"/>
      <c r="C352" s="88" t="s">
        <v>53</v>
      </c>
      <c r="D352" s="27" t="s">
        <v>45</v>
      </c>
      <c r="E352" s="32">
        <v>90</v>
      </c>
      <c r="F352" s="32">
        <v>130</v>
      </c>
      <c r="G352" s="34">
        <v>499</v>
      </c>
    </row>
    <row r="353" spans="2:7" x14ac:dyDescent="0.25">
      <c r="B353" s="90"/>
      <c r="C353" s="87" t="s">
        <v>7</v>
      </c>
      <c r="D353" s="28" t="s">
        <v>0</v>
      </c>
      <c r="E353" s="35">
        <v>210</v>
      </c>
      <c r="F353" s="35">
        <v>91</v>
      </c>
      <c r="G353" s="36">
        <v>466</v>
      </c>
    </row>
    <row r="354" spans="2:7" ht="15.75" thickBot="1" x14ac:dyDescent="0.3">
      <c r="B354" s="90"/>
      <c r="C354" s="88" t="s">
        <v>7</v>
      </c>
      <c r="D354" s="27" t="s">
        <v>45</v>
      </c>
      <c r="E354" s="32">
        <v>203</v>
      </c>
      <c r="F354" s="32">
        <v>61</v>
      </c>
      <c r="G354" s="34">
        <v>118</v>
      </c>
    </row>
    <row r="355" spans="2:7" x14ac:dyDescent="0.25">
      <c r="B355" s="90"/>
      <c r="C355" s="87" t="s">
        <v>8</v>
      </c>
      <c r="D355" s="28" t="s">
        <v>45</v>
      </c>
      <c r="E355" s="35">
        <v>55</v>
      </c>
      <c r="F355" s="35">
        <v>67</v>
      </c>
      <c r="G355" s="36">
        <v>228</v>
      </c>
    </row>
    <row r="356" spans="2:7" ht="15.75" thickBot="1" x14ac:dyDescent="0.3">
      <c r="B356" s="90"/>
      <c r="C356" s="88" t="s">
        <v>8</v>
      </c>
      <c r="D356" s="27" t="s">
        <v>0</v>
      </c>
      <c r="E356" s="32">
        <v>60</v>
      </c>
      <c r="F356" s="32">
        <v>54</v>
      </c>
      <c r="G356" s="34">
        <v>418</v>
      </c>
    </row>
    <row r="357" spans="2:7" ht="14.45" customHeight="1" x14ac:dyDescent="0.25">
      <c r="B357" s="90"/>
      <c r="C357" s="87" t="s">
        <v>9</v>
      </c>
      <c r="D357" s="28" t="s">
        <v>45</v>
      </c>
      <c r="E357" s="35">
        <v>1273</v>
      </c>
      <c r="F357" s="35">
        <v>546</v>
      </c>
      <c r="G357" s="36">
        <v>44</v>
      </c>
    </row>
    <row r="358" spans="2:7" ht="14.45" customHeight="1" thickBot="1" x14ac:dyDescent="0.3">
      <c r="B358" s="90"/>
      <c r="C358" s="88" t="s">
        <v>9</v>
      </c>
      <c r="D358" s="27" t="s">
        <v>0</v>
      </c>
      <c r="E358" s="32">
        <v>1083</v>
      </c>
      <c r="F358" s="32">
        <v>574</v>
      </c>
      <c r="G358" s="34">
        <v>533</v>
      </c>
    </row>
    <row r="359" spans="2:7" x14ac:dyDescent="0.25">
      <c r="B359" s="90"/>
      <c r="C359" s="87" t="s">
        <v>74</v>
      </c>
      <c r="D359" s="28" t="s">
        <v>0</v>
      </c>
      <c r="E359" s="35">
        <v>72</v>
      </c>
      <c r="F359" s="35">
        <v>24</v>
      </c>
      <c r="G359" s="36">
        <v>273</v>
      </c>
    </row>
    <row r="360" spans="2:7" ht="15.75" thickBot="1" x14ac:dyDescent="0.3">
      <c r="B360" s="90"/>
      <c r="C360" s="88" t="s">
        <v>10</v>
      </c>
      <c r="D360" s="27" t="s">
        <v>45</v>
      </c>
      <c r="E360" s="32">
        <v>82</v>
      </c>
      <c r="F360" s="32">
        <v>23</v>
      </c>
      <c r="G360" s="34">
        <v>5</v>
      </c>
    </row>
    <row r="361" spans="2:7" x14ac:dyDescent="0.25">
      <c r="B361" s="90"/>
      <c r="C361" s="87" t="s">
        <v>75</v>
      </c>
      <c r="D361" s="28" t="s">
        <v>0</v>
      </c>
      <c r="E361" s="35">
        <v>985</v>
      </c>
      <c r="F361" s="35">
        <v>468</v>
      </c>
      <c r="G361" s="36">
        <v>8044</v>
      </c>
    </row>
    <row r="362" spans="2:7" ht="15.75" thickBot="1" x14ac:dyDescent="0.3">
      <c r="B362" s="90"/>
      <c r="C362" s="88" t="s">
        <v>11</v>
      </c>
      <c r="D362" s="27" t="s">
        <v>45</v>
      </c>
      <c r="E362" s="32">
        <v>1080</v>
      </c>
      <c r="F362" s="32">
        <v>164</v>
      </c>
      <c r="G362" s="34">
        <v>224</v>
      </c>
    </row>
    <row r="363" spans="2:7" x14ac:dyDescent="0.25">
      <c r="B363" s="90"/>
      <c r="C363" s="87" t="s">
        <v>12</v>
      </c>
      <c r="D363" s="28" t="s">
        <v>0</v>
      </c>
      <c r="E363" s="35">
        <v>1</v>
      </c>
      <c r="F363" s="35">
        <v>5</v>
      </c>
      <c r="G363" s="36">
        <v>4</v>
      </c>
    </row>
    <row r="364" spans="2:7" ht="15.75" thickBot="1" x14ac:dyDescent="0.3">
      <c r="B364" s="90"/>
      <c r="C364" s="88" t="s">
        <v>12</v>
      </c>
      <c r="D364" s="27" t="s">
        <v>45</v>
      </c>
      <c r="E364" s="32">
        <v>6</v>
      </c>
      <c r="F364" s="32">
        <v>3</v>
      </c>
      <c r="G364" s="34"/>
    </row>
    <row r="365" spans="2:7" x14ac:dyDescent="0.25">
      <c r="B365" s="90"/>
      <c r="C365" s="87" t="s">
        <v>13</v>
      </c>
      <c r="D365" s="28" t="s">
        <v>0</v>
      </c>
      <c r="E365" s="35">
        <v>12131</v>
      </c>
      <c r="F365" s="35">
        <v>6106</v>
      </c>
      <c r="G365" s="36">
        <v>16434</v>
      </c>
    </row>
    <row r="366" spans="2:7" ht="15.75" thickBot="1" x14ac:dyDescent="0.3">
      <c r="B366" s="90"/>
      <c r="C366" s="88" t="s">
        <v>13</v>
      </c>
      <c r="D366" s="27" t="s">
        <v>45</v>
      </c>
      <c r="E366" s="32">
        <v>13015</v>
      </c>
      <c r="F366" s="32">
        <v>4276</v>
      </c>
      <c r="G366" s="34">
        <v>1080</v>
      </c>
    </row>
    <row r="367" spans="2:7" x14ac:dyDescent="0.25">
      <c r="B367" s="90"/>
      <c r="C367" s="87" t="s">
        <v>14</v>
      </c>
      <c r="D367" s="28" t="s">
        <v>0</v>
      </c>
      <c r="E367" s="35">
        <v>1562</v>
      </c>
      <c r="F367" s="35">
        <v>1303</v>
      </c>
      <c r="G367" s="36">
        <v>5124</v>
      </c>
    </row>
    <row r="368" spans="2:7" ht="15.75" thickBot="1" x14ac:dyDescent="0.3">
      <c r="B368" s="90"/>
      <c r="C368" s="88" t="s">
        <v>14</v>
      </c>
      <c r="D368" s="27" t="s">
        <v>45</v>
      </c>
      <c r="E368" s="32">
        <v>918</v>
      </c>
      <c r="F368" s="32">
        <v>441</v>
      </c>
      <c r="G368" s="34">
        <v>163</v>
      </c>
    </row>
    <row r="369" spans="2:7" x14ac:dyDescent="0.25">
      <c r="B369" s="90"/>
      <c r="C369" s="87" t="s">
        <v>76</v>
      </c>
      <c r="D369" s="28" t="s">
        <v>0</v>
      </c>
      <c r="E369" s="35">
        <v>49</v>
      </c>
      <c r="F369" s="35">
        <v>15</v>
      </c>
      <c r="G369" s="36">
        <v>125</v>
      </c>
    </row>
    <row r="370" spans="2:7" ht="15.75" thickBot="1" x14ac:dyDescent="0.3">
      <c r="B370" s="90"/>
      <c r="C370" s="88" t="s">
        <v>15</v>
      </c>
      <c r="D370" s="27" t="s">
        <v>45</v>
      </c>
      <c r="E370" s="32">
        <v>27</v>
      </c>
      <c r="F370" s="32">
        <v>7</v>
      </c>
      <c r="G370" s="34">
        <v>1</v>
      </c>
    </row>
    <row r="371" spans="2:7" x14ac:dyDescent="0.25">
      <c r="B371" s="90"/>
      <c r="C371" s="87" t="s">
        <v>77</v>
      </c>
      <c r="D371" s="28" t="s">
        <v>45</v>
      </c>
      <c r="E371" s="35">
        <v>778</v>
      </c>
      <c r="F371" s="35">
        <v>153</v>
      </c>
      <c r="G371" s="36">
        <v>73</v>
      </c>
    </row>
    <row r="372" spans="2:7" ht="15.75" thickBot="1" x14ac:dyDescent="0.3">
      <c r="B372" s="90"/>
      <c r="C372" s="88" t="s">
        <v>16</v>
      </c>
      <c r="D372" s="27" t="s">
        <v>0</v>
      </c>
      <c r="E372" s="32">
        <v>751</v>
      </c>
      <c r="F372" s="32">
        <v>299</v>
      </c>
      <c r="G372" s="34">
        <v>2732</v>
      </c>
    </row>
    <row r="373" spans="2:7" x14ac:dyDescent="0.25">
      <c r="B373" s="90"/>
      <c r="C373" s="87" t="s">
        <v>17</v>
      </c>
      <c r="D373" s="28" t="s">
        <v>0</v>
      </c>
      <c r="E373" s="35">
        <v>313</v>
      </c>
      <c r="F373" s="35">
        <v>194</v>
      </c>
      <c r="G373" s="36">
        <v>1117</v>
      </c>
    </row>
    <row r="374" spans="2:7" ht="15.75" thickBot="1" x14ac:dyDescent="0.3">
      <c r="B374" s="90"/>
      <c r="C374" s="88" t="s">
        <v>17</v>
      </c>
      <c r="D374" s="27" t="s">
        <v>45</v>
      </c>
      <c r="E374" s="32">
        <v>349</v>
      </c>
      <c r="F374" s="32">
        <v>91</v>
      </c>
      <c r="G374" s="34">
        <v>46</v>
      </c>
    </row>
    <row r="375" spans="2:7" x14ac:dyDescent="0.25">
      <c r="B375" s="90"/>
      <c r="C375" s="87" t="s">
        <v>18</v>
      </c>
      <c r="D375" s="28" t="s">
        <v>0</v>
      </c>
      <c r="E375" s="35">
        <v>22761</v>
      </c>
      <c r="F375" s="35">
        <v>22154</v>
      </c>
      <c r="G375" s="36">
        <v>97465</v>
      </c>
    </row>
    <row r="376" spans="2:7" ht="15.75" thickBot="1" x14ac:dyDescent="0.3">
      <c r="B376" s="90"/>
      <c r="C376" s="88" t="s">
        <v>18</v>
      </c>
      <c r="D376" s="27" t="s">
        <v>45</v>
      </c>
      <c r="E376" s="32">
        <v>20011</v>
      </c>
      <c r="F376" s="32">
        <v>6707</v>
      </c>
      <c r="G376" s="34">
        <v>2688</v>
      </c>
    </row>
    <row r="377" spans="2:7" x14ac:dyDescent="0.25">
      <c r="B377" s="90"/>
      <c r="C377" s="87" t="s">
        <v>19</v>
      </c>
      <c r="D377" s="28" t="s">
        <v>0</v>
      </c>
      <c r="E377" s="35">
        <v>3</v>
      </c>
      <c r="F377" s="35">
        <v>3</v>
      </c>
      <c r="G377" s="36">
        <v>21</v>
      </c>
    </row>
    <row r="378" spans="2:7" ht="15.75" thickBot="1" x14ac:dyDescent="0.3">
      <c r="B378" s="90"/>
      <c r="C378" s="88" t="s">
        <v>19</v>
      </c>
      <c r="D378" s="27" t="s">
        <v>45</v>
      </c>
      <c r="E378" s="32">
        <v>7</v>
      </c>
      <c r="F378" s="32"/>
      <c r="G378" s="34"/>
    </row>
    <row r="379" spans="2:7" x14ac:dyDescent="0.25">
      <c r="B379" s="90"/>
      <c r="C379" s="87" t="s">
        <v>21</v>
      </c>
      <c r="D379" s="28" t="s">
        <v>0</v>
      </c>
      <c r="E379" s="35">
        <v>272</v>
      </c>
      <c r="F379" s="35">
        <v>198</v>
      </c>
      <c r="G379" s="36">
        <v>821</v>
      </c>
    </row>
    <row r="380" spans="2:7" ht="15.75" thickBot="1" x14ac:dyDescent="0.3">
      <c r="B380" s="90"/>
      <c r="C380" s="88" t="s">
        <v>21</v>
      </c>
      <c r="D380" s="27" t="s">
        <v>45</v>
      </c>
      <c r="E380" s="32">
        <v>163</v>
      </c>
      <c r="F380" s="32">
        <v>54</v>
      </c>
      <c r="G380" s="34">
        <v>39</v>
      </c>
    </row>
    <row r="381" spans="2:7" x14ac:dyDescent="0.25">
      <c r="B381" s="90"/>
      <c r="C381" s="87" t="s">
        <v>22</v>
      </c>
      <c r="D381" s="28" t="s">
        <v>0</v>
      </c>
      <c r="E381" s="35">
        <v>9</v>
      </c>
      <c r="F381" s="35">
        <v>2</v>
      </c>
      <c r="G381" s="36">
        <v>18</v>
      </c>
    </row>
    <row r="382" spans="2:7" ht="15" customHeight="1" thickBot="1" x14ac:dyDescent="0.3">
      <c r="B382" s="90"/>
      <c r="C382" s="88" t="s">
        <v>22</v>
      </c>
      <c r="D382" s="27" t="s">
        <v>45</v>
      </c>
      <c r="E382" s="32">
        <v>5</v>
      </c>
      <c r="F382" s="32">
        <v>3</v>
      </c>
      <c r="G382" s="34"/>
    </row>
    <row r="383" spans="2:7" x14ac:dyDescent="0.25">
      <c r="B383" s="90"/>
      <c r="C383" s="87" t="s">
        <v>23</v>
      </c>
      <c r="D383" s="28" t="s">
        <v>0</v>
      </c>
      <c r="E383" s="35">
        <v>181</v>
      </c>
      <c r="F383" s="35">
        <v>171</v>
      </c>
      <c r="G383" s="36">
        <v>878</v>
      </c>
    </row>
    <row r="384" spans="2:7" ht="15.75" thickBot="1" x14ac:dyDescent="0.3">
      <c r="B384" s="90"/>
      <c r="C384" s="88" t="s">
        <v>23</v>
      </c>
      <c r="D384" s="27" t="s">
        <v>45</v>
      </c>
      <c r="E384" s="32">
        <v>187</v>
      </c>
      <c r="F384" s="32">
        <v>130</v>
      </c>
      <c r="G384" s="34">
        <v>377</v>
      </c>
    </row>
    <row r="385" spans="2:7" x14ac:dyDescent="0.25">
      <c r="B385" s="90"/>
      <c r="C385" s="87" t="s">
        <v>26</v>
      </c>
      <c r="D385" s="28" t="s">
        <v>0</v>
      </c>
      <c r="E385" s="35">
        <v>4</v>
      </c>
      <c r="F385" s="35">
        <v>6</v>
      </c>
      <c r="G385" s="36">
        <v>32</v>
      </c>
    </row>
    <row r="386" spans="2:7" ht="15.75" thickBot="1" x14ac:dyDescent="0.3">
      <c r="B386" s="90"/>
      <c r="C386" s="88" t="s">
        <v>26</v>
      </c>
      <c r="D386" s="27" t="s">
        <v>45</v>
      </c>
      <c r="E386" s="32">
        <v>8</v>
      </c>
      <c r="F386" s="32">
        <v>3</v>
      </c>
      <c r="G386" s="34">
        <v>2</v>
      </c>
    </row>
    <row r="387" spans="2:7" x14ac:dyDescent="0.25">
      <c r="B387" s="90"/>
      <c r="C387" s="87" t="s">
        <v>49</v>
      </c>
      <c r="D387" s="28" t="s">
        <v>0</v>
      </c>
      <c r="E387" s="35">
        <v>4</v>
      </c>
      <c r="F387" s="35"/>
      <c r="G387" s="36"/>
    </row>
    <row r="388" spans="2:7" ht="15.75" thickBot="1" x14ac:dyDescent="0.3">
      <c r="B388" s="90"/>
      <c r="C388" s="88" t="s">
        <v>49</v>
      </c>
      <c r="D388" s="27" t="s">
        <v>45</v>
      </c>
      <c r="E388" s="32">
        <v>3</v>
      </c>
      <c r="F388" s="32"/>
      <c r="G388" s="34"/>
    </row>
    <row r="389" spans="2:7" x14ac:dyDescent="0.25">
      <c r="B389" s="90"/>
      <c r="C389" s="87" t="s">
        <v>29</v>
      </c>
      <c r="D389" s="28" t="s">
        <v>0</v>
      </c>
      <c r="E389" s="35">
        <v>7</v>
      </c>
      <c r="F389" s="35">
        <v>5</v>
      </c>
      <c r="G389" s="36">
        <v>46</v>
      </c>
    </row>
    <row r="390" spans="2:7" ht="15.75" thickBot="1" x14ac:dyDescent="0.3">
      <c r="B390" s="90"/>
      <c r="C390" s="88" t="s">
        <v>29</v>
      </c>
      <c r="D390" s="27" t="s">
        <v>45</v>
      </c>
      <c r="E390" s="32">
        <v>11</v>
      </c>
      <c r="F390" s="32">
        <v>6</v>
      </c>
      <c r="G390" s="34">
        <v>7</v>
      </c>
    </row>
    <row r="391" spans="2:7" x14ac:dyDescent="0.25">
      <c r="B391" s="90"/>
      <c r="C391" s="87" t="s">
        <v>48</v>
      </c>
      <c r="D391" s="28" t="s">
        <v>0</v>
      </c>
      <c r="E391" s="35"/>
      <c r="F391" s="35"/>
      <c r="G391" s="36">
        <v>1</v>
      </c>
    </row>
    <row r="392" spans="2:7" ht="15.75" thickBot="1" x14ac:dyDescent="0.3">
      <c r="B392" s="90"/>
      <c r="C392" s="88" t="s">
        <v>48</v>
      </c>
      <c r="D392" s="27" t="s">
        <v>45</v>
      </c>
      <c r="E392" s="32">
        <v>2</v>
      </c>
      <c r="F392" s="32"/>
      <c r="G392" s="34"/>
    </row>
    <row r="393" spans="2:7" x14ac:dyDescent="0.25">
      <c r="B393" s="90"/>
      <c r="C393" s="87" t="s">
        <v>31</v>
      </c>
      <c r="D393" s="28" t="s">
        <v>0</v>
      </c>
      <c r="E393" s="35">
        <v>121</v>
      </c>
      <c r="F393" s="35">
        <v>187</v>
      </c>
      <c r="G393" s="36">
        <v>1390</v>
      </c>
    </row>
    <row r="394" spans="2:7" ht="15.75" thickBot="1" x14ac:dyDescent="0.3">
      <c r="B394" s="90"/>
      <c r="C394" s="88" t="s">
        <v>31</v>
      </c>
      <c r="D394" s="27" t="s">
        <v>45</v>
      </c>
      <c r="E394" s="32">
        <v>134</v>
      </c>
      <c r="F394" s="32">
        <v>128</v>
      </c>
      <c r="G394" s="34">
        <v>150</v>
      </c>
    </row>
    <row r="395" spans="2:7" x14ac:dyDescent="0.25">
      <c r="B395" s="90"/>
      <c r="C395" s="87" t="s">
        <v>32</v>
      </c>
      <c r="D395" s="28" t="s">
        <v>45</v>
      </c>
      <c r="E395" s="35">
        <v>1</v>
      </c>
      <c r="F395" s="35">
        <v>1</v>
      </c>
      <c r="G395" s="36"/>
    </row>
    <row r="396" spans="2:7" ht="15.75" thickBot="1" x14ac:dyDescent="0.3">
      <c r="B396" s="90"/>
      <c r="C396" s="88" t="s">
        <v>32</v>
      </c>
      <c r="D396" s="27" t="s">
        <v>0</v>
      </c>
      <c r="E396" s="32"/>
      <c r="F396" s="32">
        <v>1</v>
      </c>
      <c r="G396" s="34">
        <v>7</v>
      </c>
    </row>
    <row r="397" spans="2:7" x14ac:dyDescent="0.25">
      <c r="B397" s="90"/>
      <c r="C397" s="87" t="s">
        <v>50</v>
      </c>
      <c r="D397" s="28" t="s">
        <v>0</v>
      </c>
      <c r="E397" s="35">
        <v>43</v>
      </c>
      <c r="F397" s="35">
        <v>41</v>
      </c>
      <c r="G397" s="36">
        <v>616</v>
      </c>
    </row>
    <row r="398" spans="2:7" ht="15.75" thickBot="1" x14ac:dyDescent="0.3">
      <c r="B398" s="90"/>
      <c r="C398" s="88" t="s">
        <v>50</v>
      </c>
      <c r="D398" s="27" t="s">
        <v>45</v>
      </c>
      <c r="E398" s="32">
        <v>23</v>
      </c>
      <c r="F398" s="32">
        <v>14</v>
      </c>
      <c r="G398" s="34">
        <v>69</v>
      </c>
    </row>
    <row r="399" spans="2:7" x14ac:dyDescent="0.25">
      <c r="B399" s="90"/>
      <c r="C399" s="87" t="s">
        <v>78</v>
      </c>
      <c r="D399" s="28" t="s">
        <v>0</v>
      </c>
      <c r="E399" s="35">
        <v>3422</v>
      </c>
      <c r="F399" s="35">
        <v>1068</v>
      </c>
      <c r="G399" s="36">
        <v>3399</v>
      </c>
    </row>
    <row r="400" spans="2:7" ht="15.75" thickBot="1" x14ac:dyDescent="0.3">
      <c r="B400" s="91"/>
      <c r="C400" s="95"/>
      <c r="D400" s="29" t="s">
        <v>45</v>
      </c>
      <c r="E400" s="44">
        <v>3381</v>
      </c>
      <c r="F400" s="44">
        <v>547</v>
      </c>
      <c r="G400" s="45">
        <v>99</v>
      </c>
    </row>
    <row r="401" spans="2:7" ht="15.75" thickTop="1" x14ac:dyDescent="0.25">
      <c r="B401" s="92" t="s">
        <v>40</v>
      </c>
      <c r="C401" s="119" t="s">
        <v>5</v>
      </c>
      <c r="D401" s="84" t="s">
        <v>0</v>
      </c>
      <c r="E401" s="126"/>
      <c r="F401" s="57">
        <v>2</v>
      </c>
      <c r="G401" s="58">
        <v>5</v>
      </c>
    </row>
    <row r="402" spans="2:7" ht="15.75" thickBot="1" x14ac:dyDescent="0.3">
      <c r="B402" s="93"/>
      <c r="C402" s="120"/>
      <c r="D402" s="85" t="s">
        <v>45</v>
      </c>
      <c r="E402" s="127"/>
      <c r="F402" s="59">
        <v>1</v>
      </c>
      <c r="G402" s="60"/>
    </row>
    <row r="403" spans="2:7" x14ac:dyDescent="0.25">
      <c r="B403" s="93"/>
      <c r="C403" s="121" t="s">
        <v>7</v>
      </c>
      <c r="D403" s="86" t="s">
        <v>0</v>
      </c>
      <c r="E403" s="128">
        <v>1</v>
      </c>
      <c r="F403" s="35">
        <v>7</v>
      </c>
      <c r="G403" s="36">
        <v>2</v>
      </c>
    </row>
    <row r="404" spans="2:7" ht="15.75" thickBot="1" x14ac:dyDescent="0.3">
      <c r="B404" s="93"/>
      <c r="C404" s="122" t="s">
        <v>7</v>
      </c>
      <c r="D404" s="85" t="s">
        <v>45</v>
      </c>
      <c r="E404" s="129"/>
      <c r="F404" s="32">
        <v>7</v>
      </c>
      <c r="G404" s="34"/>
    </row>
    <row r="405" spans="2:7" x14ac:dyDescent="0.25">
      <c r="B405" s="93"/>
      <c r="C405" s="121" t="s">
        <v>8</v>
      </c>
      <c r="D405" s="86" t="s">
        <v>0</v>
      </c>
      <c r="E405" s="128"/>
      <c r="F405" s="35"/>
      <c r="G405" s="36">
        <v>3</v>
      </c>
    </row>
    <row r="406" spans="2:7" ht="14.45" customHeight="1" thickBot="1" x14ac:dyDescent="0.3">
      <c r="B406" s="93"/>
      <c r="C406" s="122" t="s">
        <v>8</v>
      </c>
      <c r="D406" s="85" t="s">
        <v>45</v>
      </c>
      <c r="E406" s="129"/>
      <c r="F406" s="32"/>
      <c r="G406" s="34">
        <v>2</v>
      </c>
    </row>
    <row r="407" spans="2:7" ht="14.45" customHeight="1" x14ac:dyDescent="0.25">
      <c r="B407" s="93"/>
      <c r="C407" s="121" t="s">
        <v>9</v>
      </c>
      <c r="D407" s="86" t="s">
        <v>0</v>
      </c>
      <c r="E407" s="128">
        <v>5</v>
      </c>
      <c r="F407" s="35">
        <v>28</v>
      </c>
      <c r="G407" s="36">
        <v>7</v>
      </c>
    </row>
    <row r="408" spans="2:7" ht="15.75" thickBot="1" x14ac:dyDescent="0.3">
      <c r="B408" s="93"/>
      <c r="C408" s="122" t="s">
        <v>9</v>
      </c>
      <c r="D408" s="85" t="s">
        <v>45</v>
      </c>
      <c r="E408" s="129"/>
      <c r="F408" s="32">
        <v>3</v>
      </c>
      <c r="G408" s="34"/>
    </row>
    <row r="409" spans="2:7" ht="15.75" thickBot="1" x14ac:dyDescent="0.3">
      <c r="B409" s="93"/>
      <c r="C409" s="123" t="s">
        <v>74</v>
      </c>
      <c r="D409" s="18" t="s">
        <v>0</v>
      </c>
      <c r="E409" s="130"/>
      <c r="F409" s="62">
        <v>8</v>
      </c>
      <c r="G409" s="63"/>
    </row>
    <row r="410" spans="2:7" x14ac:dyDescent="0.25">
      <c r="B410" s="93"/>
      <c r="C410" s="121" t="s">
        <v>75</v>
      </c>
      <c r="D410" s="86" t="s">
        <v>0</v>
      </c>
      <c r="E410" s="128"/>
      <c r="F410" s="35">
        <v>8</v>
      </c>
      <c r="G410" s="36">
        <v>28</v>
      </c>
    </row>
    <row r="411" spans="2:7" ht="15.75" thickBot="1" x14ac:dyDescent="0.3">
      <c r="B411" s="93"/>
      <c r="C411" s="122" t="s">
        <v>11</v>
      </c>
      <c r="D411" s="85" t="s">
        <v>45</v>
      </c>
      <c r="E411" s="129"/>
      <c r="F411" s="32">
        <v>2</v>
      </c>
      <c r="G411" s="34">
        <v>3</v>
      </c>
    </row>
    <row r="412" spans="2:7" x14ac:dyDescent="0.25">
      <c r="B412" s="93"/>
      <c r="C412" s="121" t="s">
        <v>12</v>
      </c>
      <c r="D412" s="86" t="s">
        <v>0</v>
      </c>
      <c r="E412" s="128"/>
      <c r="F412" s="35">
        <v>1</v>
      </c>
      <c r="G412" s="36"/>
    </row>
    <row r="413" spans="2:7" ht="15.75" thickBot="1" x14ac:dyDescent="0.3">
      <c r="B413" s="93"/>
      <c r="C413" s="122" t="s">
        <v>12</v>
      </c>
      <c r="D413" s="85" t="s">
        <v>45</v>
      </c>
      <c r="E413" s="129"/>
      <c r="F413" s="32">
        <v>1</v>
      </c>
      <c r="G413" s="34"/>
    </row>
    <row r="414" spans="2:7" x14ac:dyDescent="0.25">
      <c r="B414" s="93"/>
      <c r="C414" s="121" t="s">
        <v>13</v>
      </c>
      <c r="D414" s="86" t="s">
        <v>0</v>
      </c>
      <c r="E414" s="128">
        <v>73</v>
      </c>
      <c r="F414" s="35">
        <v>637</v>
      </c>
      <c r="G414" s="36">
        <v>217</v>
      </c>
    </row>
    <row r="415" spans="2:7" ht="15.75" thickBot="1" x14ac:dyDescent="0.3">
      <c r="B415" s="93"/>
      <c r="C415" s="122" t="s">
        <v>13</v>
      </c>
      <c r="D415" s="85" t="s">
        <v>45</v>
      </c>
      <c r="E415" s="129">
        <v>42</v>
      </c>
      <c r="F415" s="32">
        <v>145</v>
      </c>
      <c r="G415" s="34">
        <v>19</v>
      </c>
    </row>
    <row r="416" spans="2:7" x14ac:dyDescent="0.25">
      <c r="B416" s="93"/>
      <c r="C416" s="121" t="s">
        <v>14</v>
      </c>
      <c r="D416" s="86" t="s">
        <v>0</v>
      </c>
      <c r="E416" s="128">
        <v>5</v>
      </c>
      <c r="F416" s="35">
        <v>15</v>
      </c>
      <c r="G416" s="36">
        <v>30</v>
      </c>
    </row>
    <row r="417" spans="1:7" ht="15.75" thickBot="1" x14ac:dyDescent="0.3">
      <c r="B417" s="93"/>
      <c r="C417" s="122" t="s">
        <v>14</v>
      </c>
      <c r="D417" s="85" t="s">
        <v>45</v>
      </c>
      <c r="E417" s="129">
        <v>2</v>
      </c>
      <c r="F417" s="32">
        <v>3</v>
      </c>
      <c r="G417" s="34">
        <v>1</v>
      </c>
    </row>
    <row r="418" spans="1:7" x14ac:dyDescent="0.25">
      <c r="B418" s="93"/>
      <c r="C418" s="121" t="s">
        <v>76</v>
      </c>
      <c r="D418" s="86" t="s">
        <v>0</v>
      </c>
      <c r="E418" s="128">
        <v>11</v>
      </c>
      <c r="F418" s="35">
        <v>23</v>
      </c>
      <c r="G418" s="36">
        <v>25</v>
      </c>
    </row>
    <row r="419" spans="1:7" ht="15.75" thickBot="1" x14ac:dyDescent="0.3">
      <c r="A419" s="25"/>
      <c r="B419" s="93"/>
      <c r="C419" s="122" t="s">
        <v>15</v>
      </c>
      <c r="D419" s="85" t="s">
        <v>45</v>
      </c>
      <c r="E419" s="129">
        <v>10</v>
      </c>
      <c r="F419" s="32">
        <v>20</v>
      </c>
      <c r="G419" s="34">
        <v>2</v>
      </c>
    </row>
    <row r="420" spans="1:7" x14ac:dyDescent="0.25">
      <c r="B420" s="93"/>
      <c r="C420" s="121" t="s">
        <v>77</v>
      </c>
      <c r="D420" s="86" t="s">
        <v>0</v>
      </c>
      <c r="E420" s="128"/>
      <c r="F420" s="35">
        <v>14</v>
      </c>
      <c r="G420" s="36">
        <v>5</v>
      </c>
    </row>
    <row r="421" spans="1:7" ht="15.75" thickBot="1" x14ac:dyDescent="0.3">
      <c r="B421" s="93"/>
      <c r="C421" s="122" t="s">
        <v>16</v>
      </c>
      <c r="D421" s="85" t="s">
        <v>45</v>
      </c>
      <c r="E421" s="129"/>
      <c r="F421" s="32"/>
      <c r="G421" s="34">
        <v>2</v>
      </c>
    </row>
    <row r="422" spans="1:7" x14ac:dyDescent="0.25">
      <c r="B422" s="93"/>
      <c r="C422" s="121" t="s">
        <v>17</v>
      </c>
      <c r="D422" s="86" t="s">
        <v>45</v>
      </c>
      <c r="E422" s="128">
        <v>1</v>
      </c>
      <c r="F422" s="35">
        <v>1</v>
      </c>
      <c r="G422" s="36"/>
    </row>
    <row r="423" spans="1:7" ht="15.75" thickBot="1" x14ac:dyDescent="0.3">
      <c r="B423" s="93"/>
      <c r="C423" s="122" t="s">
        <v>17</v>
      </c>
      <c r="D423" s="85" t="s">
        <v>0</v>
      </c>
      <c r="E423" s="129">
        <v>2</v>
      </c>
      <c r="F423" s="32">
        <v>9</v>
      </c>
      <c r="G423" s="34">
        <v>5</v>
      </c>
    </row>
    <row r="424" spans="1:7" x14ac:dyDescent="0.25">
      <c r="B424" s="93"/>
      <c r="C424" s="121" t="s">
        <v>18</v>
      </c>
      <c r="D424" s="86" t="s">
        <v>0</v>
      </c>
      <c r="E424" s="128"/>
      <c r="F424" s="35">
        <v>42</v>
      </c>
      <c r="G424" s="36">
        <v>301</v>
      </c>
    </row>
    <row r="425" spans="1:7" ht="15.75" thickBot="1" x14ac:dyDescent="0.3">
      <c r="B425" s="93"/>
      <c r="C425" s="122" t="s">
        <v>18</v>
      </c>
      <c r="D425" s="85" t="s">
        <v>45</v>
      </c>
      <c r="E425" s="129"/>
      <c r="F425" s="32">
        <v>3</v>
      </c>
      <c r="G425" s="34">
        <v>11</v>
      </c>
    </row>
    <row r="426" spans="1:7" ht="15.75" thickBot="1" x14ac:dyDescent="0.3">
      <c r="B426" s="93"/>
      <c r="C426" s="123" t="s">
        <v>19</v>
      </c>
      <c r="D426" s="18" t="s">
        <v>45</v>
      </c>
      <c r="E426" s="130"/>
      <c r="F426" s="62">
        <v>1</v>
      </c>
      <c r="G426" s="63"/>
    </row>
    <row r="427" spans="1:7" x14ac:dyDescent="0.25">
      <c r="B427" s="93"/>
      <c r="C427" s="121" t="s">
        <v>21</v>
      </c>
      <c r="D427" s="86" t="s">
        <v>0</v>
      </c>
      <c r="E427" s="128"/>
      <c r="F427" s="35"/>
      <c r="G427" s="36">
        <v>4</v>
      </c>
    </row>
    <row r="428" spans="1:7" ht="15.75" thickBot="1" x14ac:dyDescent="0.3">
      <c r="B428" s="93"/>
      <c r="C428" s="122" t="s">
        <v>21</v>
      </c>
      <c r="D428" s="85" t="s">
        <v>45</v>
      </c>
      <c r="E428" s="129">
        <v>1</v>
      </c>
      <c r="F428" s="32"/>
      <c r="G428" s="34"/>
    </row>
    <row r="429" spans="1:7" ht="15.75" thickBot="1" x14ac:dyDescent="0.3">
      <c r="B429" s="93"/>
      <c r="C429" s="123" t="s">
        <v>23</v>
      </c>
      <c r="D429" s="18" t="s">
        <v>0</v>
      </c>
      <c r="E429" s="130"/>
      <c r="F429" s="61"/>
      <c r="G429" s="64">
        <v>1</v>
      </c>
    </row>
    <row r="430" spans="1:7" x14ac:dyDescent="0.25">
      <c r="B430" s="93"/>
      <c r="C430" s="121" t="s">
        <v>27</v>
      </c>
      <c r="D430" s="86" t="s">
        <v>0</v>
      </c>
      <c r="E430" s="128"/>
      <c r="F430" s="35"/>
      <c r="G430" s="36">
        <v>13</v>
      </c>
    </row>
    <row r="431" spans="1:7" ht="15.75" thickBot="1" x14ac:dyDescent="0.3">
      <c r="B431" s="93"/>
      <c r="C431" s="122" t="s">
        <v>27</v>
      </c>
      <c r="D431" s="85" t="s">
        <v>45</v>
      </c>
      <c r="E431" s="129"/>
      <c r="F431" s="32"/>
      <c r="G431" s="34">
        <v>1</v>
      </c>
    </row>
    <row r="432" spans="1:7" x14ac:dyDescent="0.25">
      <c r="B432" s="93"/>
      <c r="C432" s="121" t="s">
        <v>29</v>
      </c>
      <c r="D432" s="86" t="s">
        <v>0</v>
      </c>
      <c r="E432" s="128">
        <v>152</v>
      </c>
      <c r="F432" s="35">
        <v>176</v>
      </c>
      <c r="G432" s="36">
        <v>1050</v>
      </c>
    </row>
    <row r="433" spans="2:9" ht="15.75" thickBot="1" x14ac:dyDescent="0.3">
      <c r="B433" s="93"/>
      <c r="C433" s="122" t="s">
        <v>29</v>
      </c>
      <c r="D433" s="85" t="s">
        <v>45</v>
      </c>
      <c r="E433" s="129">
        <v>133</v>
      </c>
      <c r="F433" s="32">
        <v>157</v>
      </c>
      <c r="G433" s="34">
        <v>70</v>
      </c>
    </row>
    <row r="434" spans="2:9" ht="15.75" thickBot="1" x14ac:dyDescent="0.3">
      <c r="B434" s="93"/>
      <c r="C434" s="124" t="s">
        <v>31</v>
      </c>
      <c r="D434" s="20" t="s">
        <v>0</v>
      </c>
      <c r="E434" s="131"/>
      <c r="F434" s="66">
        <v>1</v>
      </c>
      <c r="G434" s="67">
        <v>2</v>
      </c>
    </row>
    <row r="435" spans="2:9" ht="15.75" thickBot="1" x14ac:dyDescent="0.3">
      <c r="B435" s="93"/>
      <c r="C435" s="124" t="s">
        <v>50</v>
      </c>
      <c r="D435" s="20" t="s">
        <v>0</v>
      </c>
      <c r="E435" s="131"/>
      <c r="F435" s="65"/>
      <c r="G435" s="67">
        <v>1</v>
      </c>
    </row>
    <row r="436" spans="2:9" x14ac:dyDescent="0.25">
      <c r="B436" s="93"/>
      <c r="C436" s="125" t="s">
        <v>78</v>
      </c>
      <c r="D436" s="86" t="s">
        <v>45</v>
      </c>
      <c r="E436" s="132">
        <v>70</v>
      </c>
      <c r="F436" s="68">
        <v>46</v>
      </c>
      <c r="G436" s="69">
        <v>10</v>
      </c>
    </row>
    <row r="437" spans="2:9" x14ac:dyDescent="0.25">
      <c r="B437" s="93"/>
      <c r="C437" s="133"/>
      <c r="D437" s="134" t="s">
        <v>0</v>
      </c>
      <c r="E437" s="135">
        <v>72</v>
      </c>
      <c r="F437" s="136">
        <v>58</v>
      </c>
      <c r="G437" s="137">
        <v>55</v>
      </c>
    </row>
    <row r="438" spans="2:9" x14ac:dyDescent="0.25">
      <c r="B438" s="138" t="s">
        <v>68</v>
      </c>
      <c r="C438" s="138"/>
      <c r="D438" s="138"/>
      <c r="E438" s="139">
        <f>SUM(E10:E437)</f>
        <v>496196</v>
      </c>
      <c r="F438" s="140">
        <f t="shared" ref="F438:G438" si="0">SUM(F10:F437)</f>
        <v>262264</v>
      </c>
      <c r="G438" s="141">
        <f t="shared" si="0"/>
        <v>871901</v>
      </c>
      <c r="I438" s="25"/>
    </row>
    <row r="442" spans="2:9" ht="9" customHeight="1" x14ac:dyDescent="0.25">
      <c r="B442" s="14" t="s">
        <v>71</v>
      </c>
    </row>
    <row r="443" spans="2:9" ht="9" customHeight="1" x14ac:dyDescent="0.25">
      <c r="B443" s="14"/>
    </row>
    <row r="444" spans="2:9" ht="9" customHeight="1" x14ac:dyDescent="0.25">
      <c r="B444" s="14" t="s">
        <v>72</v>
      </c>
    </row>
  </sheetData>
  <mergeCells count="209">
    <mergeCell ref="B8:B9"/>
    <mergeCell ref="C436:C437"/>
    <mergeCell ref="C85:C86"/>
    <mergeCell ref="C222:C223"/>
    <mergeCell ref="C224:C225"/>
    <mergeCell ref="C297:C298"/>
    <mergeCell ref="C299:C300"/>
    <mergeCell ref="C340:C341"/>
    <mergeCell ref="C422:C423"/>
    <mergeCell ref="C424:C425"/>
    <mergeCell ref="C427:C428"/>
    <mergeCell ref="C430:C431"/>
    <mergeCell ref="C432:C433"/>
    <mergeCell ref="C412:C413"/>
    <mergeCell ref="C414:C415"/>
    <mergeCell ref="C416:C417"/>
    <mergeCell ref="C418:C419"/>
    <mergeCell ref="C420:C421"/>
    <mergeCell ref="C397:C398"/>
    <mergeCell ref="C403:C404"/>
    <mergeCell ref="C405:C406"/>
    <mergeCell ref="C407:C408"/>
    <mergeCell ref="C410:C411"/>
    <mergeCell ref="C399:C400"/>
    <mergeCell ref="C401:C402"/>
    <mergeCell ref="C387:C388"/>
    <mergeCell ref="C389:C390"/>
    <mergeCell ref="C391:C392"/>
    <mergeCell ref="C393:C394"/>
    <mergeCell ref="C395:C396"/>
    <mergeCell ref="C377:C378"/>
    <mergeCell ref="C379:C380"/>
    <mergeCell ref="C381:C382"/>
    <mergeCell ref="C383:C384"/>
    <mergeCell ref="C385:C386"/>
    <mergeCell ref="C367:C368"/>
    <mergeCell ref="C369:C370"/>
    <mergeCell ref="C371:C372"/>
    <mergeCell ref="C373:C374"/>
    <mergeCell ref="C375:C376"/>
    <mergeCell ref="C357:C358"/>
    <mergeCell ref="C359:C360"/>
    <mergeCell ref="C361:C362"/>
    <mergeCell ref="C363:C364"/>
    <mergeCell ref="C365:C366"/>
    <mergeCell ref="C347:C348"/>
    <mergeCell ref="C349:C350"/>
    <mergeCell ref="C351:C352"/>
    <mergeCell ref="C353:C354"/>
    <mergeCell ref="C355:C356"/>
    <mergeCell ref="C329:C330"/>
    <mergeCell ref="C331:C332"/>
    <mergeCell ref="C333:C334"/>
    <mergeCell ref="C336:C337"/>
    <mergeCell ref="C345:C346"/>
    <mergeCell ref="C342:C343"/>
    <mergeCell ref="C316:C317"/>
    <mergeCell ref="C319:C320"/>
    <mergeCell ref="C322:C323"/>
    <mergeCell ref="C324:C325"/>
    <mergeCell ref="C327:C328"/>
    <mergeCell ref="C306:C307"/>
    <mergeCell ref="C308:C309"/>
    <mergeCell ref="C310:C311"/>
    <mergeCell ref="C312:C313"/>
    <mergeCell ref="C314:C315"/>
    <mergeCell ref="C288:C289"/>
    <mergeCell ref="C290:C291"/>
    <mergeCell ref="C292:C293"/>
    <mergeCell ref="C294:C295"/>
    <mergeCell ref="C304:C305"/>
    <mergeCell ref="C278:C279"/>
    <mergeCell ref="C280:C281"/>
    <mergeCell ref="C282:C283"/>
    <mergeCell ref="C284:C285"/>
    <mergeCell ref="C286:C287"/>
    <mergeCell ref="C267:C268"/>
    <mergeCell ref="C269:C270"/>
    <mergeCell ref="C272:C273"/>
    <mergeCell ref="C274:C275"/>
    <mergeCell ref="C276:C277"/>
    <mergeCell ref="C257:C258"/>
    <mergeCell ref="C259:C260"/>
    <mergeCell ref="C261:C262"/>
    <mergeCell ref="C263:C264"/>
    <mergeCell ref="C265:C266"/>
    <mergeCell ref="C247:C248"/>
    <mergeCell ref="C249:C250"/>
    <mergeCell ref="C251:C252"/>
    <mergeCell ref="C253:C254"/>
    <mergeCell ref="C255:C256"/>
    <mergeCell ref="C236:C237"/>
    <mergeCell ref="C239:C240"/>
    <mergeCell ref="C241:C242"/>
    <mergeCell ref="C243:C244"/>
    <mergeCell ref="C245:C246"/>
    <mergeCell ref="C226:C227"/>
    <mergeCell ref="C228:C229"/>
    <mergeCell ref="C230:C231"/>
    <mergeCell ref="C232:C233"/>
    <mergeCell ref="C234:C235"/>
    <mergeCell ref="C211:C212"/>
    <mergeCell ref="C213:C214"/>
    <mergeCell ref="C215:C216"/>
    <mergeCell ref="C217:C218"/>
    <mergeCell ref="C220:C221"/>
    <mergeCell ref="C198:C199"/>
    <mergeCell ref="C202:C203"/>
    <mergeCell ref="C204:C205"/>
    <mergeCell ref="C206:C207"/>
    <mergeCell ref="C209:C210"/>
    <mergeCell ref="C188:C189"/>
    <mergeCell ref="C190:C191"/>
    <mergeCell ref="C192:C193"/>
    <mergeCell ref="C194:C195"/>
    <mergeCell ref="C196:C197"/>
    <mergeCell ref="C178:C179"/>
    <mergeCell ref="C180:C181"/>
    <mergeCell ref="C182:C183"/>
    <mergeCell ref="C184:C185"/>
    <mergeCell ref="C186:C187"/>
    <mergeCell ref="C168:C169"/>
    <mergeCell ref="C170:C171"/>
    <mergeCell ref="C172:C173"/>
    <mergeCell ref="C174:C175"/>
    <mergeCell ref="C176:C177"/>
    <mergeCell ref="C154:C155"/>
    <mergeCell ref="C156:C157"/>
    <mergeCell ref="C162:C163"/>
    <mergeCell ref="C164:C165"/>
    <mergeCell ref="C166:C167"/>
    <mergeCell ref="C159:C160"/>
    <mergeCell ref="C143:C144"/>
    <mergeCell ref="C145:C146"/>
    <mergeCell ref="C147:C148"/>
    <mergeCell ref="C149:C150"/>
    <mergeCell ref="C152:C153"/>
    <mergeCell ref="C133:C134"/>
    <mergeCell ref="C135:C136"/>
    <mergeCell ref="C137:C138"/>
    <mergeCell ref="C139:C140"/>
    <mergeCell ref="C141:C142"/>
    <mergeCell ref="C122:C123"/>
    <mergeCell ref="C124:C125"/>
    <mergeCell ref="C126:C127"/>
    <mergeCell ref="C129:C130"/>
    <mergeCell ref="C131:C132"/>
    <mergeCell ref="C112:C113"/>
    <mergeCell ref="C114:C115"/>
    <mergeCell ref="C116:C117"/>
    <mergeCell ref="C118:C119"/>
    <mergeCell ref="C120:C121"/>
    <mergeCell ref="C101:C102"/>
    <mergeCell ref="C103:C104"/>
    <mergeCell ref="C105:C106"/>
    <mergeCell ref="C108:C109"/>
    <mergeCell ref="C110:C111"/>
    <mergeCell ref="C93:C94"/>
    <mergeCell ref="C95:C96"/>
    <mergeCell ref="C97:C98"/>
    <mergeCell ref="C99:C100"/>
    <mergeCell ref="C74:C75"/>
    <mergeCell ref="C77:C78"/>
    <mergeCell ref="C79:C80"/>
    <mergeCell ref="C87:C88"/>
    <mergeCell ref="C89:C90"/>
    <mergeCell ref="C83:C84"/>
    <mergeCell ref="C67:C68"/>
    <mergeCell ref="C69:C70"/>
    <mergeCell ref="C71:C72"/>
    <mergeCell ref="C53:C54"/>
    <mergeCell ref="C55:C56"/>
    <mergeCell ref="C57:C58"/>
    <mergeCell ref="C59:C60"/>
    <mergeCell ref="C61:C62"/>
    <mergeCell ref="C91:C92"/>
    <mergeCell ref="C49:C50"/>
    <mergeCell ref="C51:C52"/>
    <mergeCell ref="C33:C34"/>
    <mergeCell ref="C35:C36"/>
    <mergeCell ref="C37:C38"/>
    <mergeCell ref="C39:C40"/>
    <mergeCell ref="C41:C42"/>
    <mergeCell ref="C63:C64"/>
    <mergeCell ref="C65:C66"/>
    <mergeCell ref="C22:C23"/>
    <mergeCell ref="C24:C25"/>
    <mergeCell ref="C26:C27"/>
    <mergeCell ref="C28:C29"/>
    <mergeCell ref="C30:C31"/>
    <mergeCell ref="B342:B400"/>
    <mergeCell ref="B401:B437"/>
    <mergeCell ref="B438:D438"/>
    <mergeCell ref="E8:G8"/>
    <mergeCell ref="C8:C9"/>
    <mergeCell ref="B10:B84"/>
    <mergeCell ref="B299:B341"/>
    <mergeCell ref="B85:B160"/>
    <mergeCell ref="B161:B223"/>
    <mergeCell ref="B224:B298"/>
    <mergeCell ref="C10:C11"/>
    <mergeCell ref="C12:C13"/>
    <mergeCell ref="C14:C15"/>
    <mergeCell ref="C16:C17"/>
    <mergeCell ref="C18:C19"/>
    <mergeCell ref="C20:C21"/>
    <mergeCell ref="C43:C44"/>
    <mergeCell ref="C45:C46"/>
    <mergeCell ref="C47:C4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245"/>
  <sheetViews>
    <sheetView showGridLines="0" topLeftCell="A226" zoomScaleNormal="100" workbookViewId="0">
      <selection activeCell="E28" sqref="E28"/>
    </sheetView>
  </sheetViews>
  <sheetFormatPr defaultColWidth="20.28515625" defaultRowHeight="15" x14ac:dyDescent="0.25"/>
  <cols>
    <col min="1" max="1" width="9.7109375" style="8" customWidth="1"/>
    <col min="2" max="2" width="22.85546875" style="8" customWidth="1"/>
    <col min="3" max="3" width="29.7109375" style="17" bestFit="1" customWidth="1"/>
    <col min="4" max="4" width="20.5703125" style="8" customWidth="1"/>
    <col min="5" max="16384" width="20.28515625" style="8"/>
  </cols>
  <sheetData>
    <row r="6" spans="2:4" x14ac:dyDescent="0.25">
      <c r="B6" s="3" t="s">
        <v>57</v>
      </c>
    </row>
    <row r="8" spans="2:4" x14ac:dyDescent="0.25">
      <c r="B8" s="105" t="s">
        <v>33</v>
      </c>
      <c r="C8" s="106" t="s">
        <v>41</v>
      </c>
      <c r="D8" s="107" t="s">
        <v>56</v>
      </c>
    </row>
    <row r="9" spans="2:4" x14ac:dyDescent="0.25">
      <c r="B9" s="101" t="s">
        <v>34</v>
      </c>
      <c r="C9" s="77" t="s">
        <v>54</v>
      </c>
      <c r="D9" s="70">
        <v>15</v>
      </c>
    </row>
    <row r="10" spans="2:4" x14ac:dyDescent="0.25">
      <c r="B10" s="101"/>
      <c r="C10" s="78" t="s">
        <v>1</v>
      </c>
      <c r="D10" s="71">
        <v>92</v>
      </c>
    </row>
    <row r="11" spans="2:4" x14ac:dyDescent="0.25">
      <c r="B11" s="101"/>
      <c r="C11" s="78" t="s">
        <v>2</v>
      </c>
      <c r="D11" s="71">
        <v>5972</v>
      </c>
    </row>
    <row r="12" spans="2:4" x14ac:dyDescent="0.25">
      <c r="B12" s="101"/>
      <c r="C12" s="78" t="s">
        <v>3</v>
      </c>
      <c r="D12" s="71">
        <v>14118</v>
      </c>
    </row>
    <row r="13" spans="2:4" x14ac:dyDescent="0.25">
      <c r="B13" s="101"/>
      <c r="C13" s="78" t="s">
        <v>4</v>
      </c>
      <c r="D13" s="71">
        <v>21</v>
      </c>
    </row>
    <row r="14" spans="2:4" x14ac:dyDescent="0.25">
      <c r="B14" s="101"/>
      <c r="C14" s="78" t="s">
        <v>5</v>
      </c>
      <c r="D14" s="71">
        <v>51</v>
      </c>
    </row>
    <row r="15" spans="2:4" x14ac:dyDescent="0.25">
      <c r="B15" s="101"/>
      <c r="C15" s="78" t="s">
        <v>47</v>
      </c>
      <c r="D15" s="71">
        <v>29</v>
      </c>
    </row>
    <row r="16" spans="2:4" x14ac:dyDescent="0.25">
      <c r="B16" s="101"/>
      <c r="C16" s="78" t="s">
        <v>6</v>
      </c>
      <c r="D16" s="71">
        <v>8598</v>
      </c>
    </row>
    <row r="17" spans="2:4" x14ac:dyDescent="0.25">
      <c r="B17" s="101"/>
      <c r="C17" s="78" t="s">
        <v>7</v>
      </c>
      <c r="D17" s="71">
        <v>11734</v>
      </c>
    </row>
    <row r="18" spans="2:4" x14ac:dyDescent="0.25">
      <c r="B18" s="101"/>
      <c r="C18" s="78" t="s">
        <v>8</v>
      </c>
      <c r="D18" s="71">
        <v>308</v>
      </c>
    </row>
    <row r="19" spans="2:4" x14ac:dyDescent="0.25">
      <c r="B19" s="101"/>
      <c r="C19" s="78" t="s">
        <v>9</v>
      </c>
      <c r="D19" s="71">
        <v>155</v>
      </c>
    </row>
    <row r="20" spans="2:4" x14ac:dyDescent="0.25">
      <c r="B20" s="101"/>
      <c r="C20" s="78" t="s">
        <v>73</v>
      </c>
      <c r="D20" s="71">
        <v>2</v>
      </c>
    </row>
    <row r="21" spans="2:4" x14ac:dyDescent="0.25">
      <c r="B21" s="101"/>
      <c r="C21" s="78" t="s">
        <v>74</v>
      </c>
      <c r="D21" s="71">
        <v>60</v>
      </c>
    </row>
    <row r="22" spans="2:4" x14ac:dyDescent="0.25">
      <c r="B22" s="101"/>
      <c r="C22" s="78" t="s">
        <v>75</v>
      </c>
      <c r="D22" s="71">
        <v>1629</v>
      </c>
    </row>
    <row r="23" spans="2:4" x14ac:dyDescent="0.25">
      <c r="B23" s="101"/>
      <c r="C23" s="78" t="s">
        <v>12</v>
      </c>
      <c r="D23" s="71">
        <v>219</v>
      </c>
    </row>
    <row r="24" spans="2:4" x14ac:dyDescent="0.25">
      <c r="B24" s="101"/>
      <c r="C24" s="78" t="s">
        <v>13</v>
      </c>
      <c r="D24" s="71">
        <v>60937</v>
      </c>
    </row>
    <row r="25" spans="2:4" x14ac:dyDescent="0.25">
      <c r="B25" s="101"/>
      <c r="C25" s="78" t="s">
        <v>14</v>
      </c>
      <c r="D25" s="71">
        <v>8858</v>
      </c>
    </row>
    <row r="26" spans="2:4" x14ac:dyDescent="0.25">
      <c r="B26" s="101"/>
      <c r="C26" s="78" t="s">
        <v>76</v>
      </c>
      <c r="D26" s="71">
        <v>205</v>
      </c>
    </row>
    <row r="27" spans="2:4" x14ac:dyDescent="0.25">
      <c r="B27" s="101"/>
      <c r="C27" s="78" t="s">
        <v>77</v>
      </c>
      <c r="D27" s="71">
        <v>3318</v>
      </c>
    </row>
    <row r="28" spans="2:4" ht="30" x14ac:dyDescent="0.25">
      <c r="B28" s="101"/>
      <c r="C28" s="78" t="s">
        <v>17</v>
      </c>
      <c r="D28" s="71">
        <v>156</v>
      </c>
    </row>
    <row r="29" spans="2:4" x14ac:dyDescent="0.25">
      <c r="B29" s="101"/>
      <c r="C29" s="78" t="s">
        <v>18</v>
      </c>
      <c r="D29" s="71">
        <v>11991</v>
      </c>
    </row>
    <row r="30" spans="2:4" x14ac:dyDescent="0.25">
      <c r="B30" s="101"/>
      <c r="C30" s="78" t="s">
        <v>51</v>
      </c>
      <c r="D30" s="71">
        <v>2</v>
      </c>
    </row>
    <row r="31" spans="2:4" x14ac:dyDescent="0.25">
      <c r="B31" s="101"/>
      <c r="C31" s="78" t="s">
        <v>19</v>
      </c>
      <c r="D31" s="71">
        <v>11</v>
      </c>
    </row>
    <row r="32" spans="2:4" x14ac:dyDescent="0.25">
      <c r="B32" s="101"/>
      <c r="C32" s="78" t="s">
        <v>20</v>
      </c>
      <c r="D32" s="71">
        <v>7</v>
      </c>
    </row>
    <row r="33" spans="2:4" x14ac:dyDescent="0.25">
      <c r="B33" s="101"/>
      <c r="C33" s="78" t="s">
        <v>21</v>
      </c>
      <c r="D33" s="71">
        <v>133</v>
      </c>
    </row>
    <row r="34" spans="2:4" x14ac:dyDescent="0.25">
      <c r="B34" s="101"/>
      <c r="C34" s="78" t="s">
        <v>22</v>
      </c>
      <c r="D34" s="71">
        <v>17537</v>
      </c>
    </row>
    <row r="35" spans="2:4" x14ac:dyDescent="0.25">
      <c r="B35" s="101"/>
      <c r="C35" s="78" t="s">
        <v>23</v>
      </c>
      <c r="D35" s="71">
        <v>419</v>
      </c>
    </row>
    <row r="36" spans="2:4" x14ac:dyDescent="0.25">
      <c r="B36" s="101"/>
      <c r="C36" s="78" t="s">
        <v>24</v>
      </c>
      <c r="D36" s="71">
        <v>101</v>
      </c>
    </row>
    <row r="37" spans="2:4" x14ac:dyDescent="0.25">
      <c r="B37" s="101"/>
      <c r="C37" s="78" t="s">
        <v>25</v>
      </c>
      <c r="D37" s="71">
        <v>8801</v>
      </c>
    </row>
    <row r="38" spans="2:4" x14ac:dyDescent="0.25">
      <c r="B38" s="101"/>
      <c r="C38" s="78" t="s">
        <v>26</v>
      </c>
      <c r="D38" s="71">
        <v>198</v>
      </c>
    </row>
    <row r="39" spans="2:4" x14ac:dyDescent="0.25">
      <c r="B39" s="101"/>
      <c r="C39" s="78" t="s">
        <v>27</v>
      </c>
      <c r="D39" s="71">
        <v>15498</v>
      </c>
    </row>
    <row r="40" spans="2:4" x14ac:dyDescent="0.25">
      <c r="B40" s="101"/>
      <c r="C40" s="78" t="s">
        <v>28</v>
      </c>
      <c r="D40" s="71">
        <v>6469</v>
      </c>
    </row>
    <row r="41" spans="2:4" x14ac:dyDescent="0.25">
      <c r="B41" s="101"/>
      <c r="C41" s="78" t="s">
        <v>49</v>
      </c>
      <c r="D41" s="71">
        <v>1</v>
      </c>
    </row>
    <row r="42" spans="2:4" x14ac:dyDescent="0.25">
      <c r="B42" s="101"/>
      <c r="C42" s="78" t="s">
        <v>29</v>
      </c>
      <c r="D42" s="71">
        <v>1549</v>
      </c>
    </row>
    <row r="43" spans="2:4" x14ac:dyDescent="0.25">
      <c r="B43" s="101"/>
      <c r="C43" s="78" t="s">
        <v>48</v>
      </c>
      <c r="D43" s="71">
        <v>6</v>
      </c>
    </row>
    <row r="44" spans="2:4" x14ac:dyDescent="0.25">
      <c r="B44" s="101"/>
      <c r="C44" s="78" t="s">
        <v>30</v>
      </c>
      <c r="D44" s="71">
        <v>29</v>
      </c>
    </row>
    <row r="45" spans="2:4" x14ac:dyDescent="0.25">
      <c r="B45" s="101"/>
      <c r="C45" s="78" t="s">
        <v>31</v>
      </c>
      <c r="D45" s="71">
        <v>31</v>
      </c>
    </row>
    <row r="46" spans="2:4" x14ac:dyDescent="0.25">
      <c r="B46" s="101"/>
      <c r="C46" s="78" t="s">
        <v>32</v>
      </c>
      <c r="D46" s="71">
        <v>6</v>
      </c>
    </row>
    <row r="47" spans="2:4" x14ac:dyDescent="0.25">
      <c r="B47" s="101"/>
      <c r="C47" s="78" t="s">
        <v>50</v>
      </c>
      <c r="D47" s="71">
        <v>50</v>
      </c>
    </row>
    <row r="48" spans="2:4" ht="15.75" thickBot="1" x14ac:dyDescent="0.3">
      <c r="B48" s="103"/>
      <c r="C48" s="79" t="s">
        <v>78</v>
      </c>
      <c r="D48" s="72">
        <v>150808</v>
      </c>
    </row>
    <row r="49" spans="2:4" x14ac:dyDescent="0.25">
      <c r="B49" s="98" t="s">
        <v>35</v>
      </c>
      <c r="C49" s="80" t="s">
        <v>54</v>
      </c>
      <c r="D49" s="73">
        <v>250</v>
      </c>
    </row>
    <row r="50" spans="2:4" x14ac:dyDescent="0.25">
      <c r="B50" s="99"/>
      <c r="C50" s="78" t="s">
        <v>1</v>
      </c>
      <c r="D50" s="71">
        <v>539</v>
      </c>
    </row>
    <row r="51" spans="2:4" x14ac:dyDescent="0.25">
      <c r="B51" s="99"/>
      <c r="C51" s="78" t="s">
        <v>2</v>
      </c>
      <c r="D51" s="71">
        <v>2821</v>
      </c>
    </row>
    <row r="52" spans="2:4" x14ac:dyDescent="0.25">
      <c r="B52" s="99"/>
      <c r="C52" s="78" t="s">
        <v>3</v>
      </c>
      <c r="D52" s="71">
        <v>127</v>
      </c>
    </row>
    <row r="53" spans="2:4" x14ac:dyDescent="0.25">
      <c r="B53" s="99"/>
      <c r="C53" s="78" t="s">
        <v>4</v>
      </c>
      <c r="D53" s="71">
        <v>12</v>
      </c>
    </row>
    <row r="54" spans="2:4" x14ac:dyDescent="0.25">
      <c r="B54" s="99"/>
      <c r="C54" s="78" t="s">
        <v>5</v>
      </c>
      <c r="D54" s="71">
        <v>156</v>
      </c>
    </row>
    <row r="55" spans="2:4" x14ac:dyDescent="0.25">
      <c r="B55" s="99"/>
      <c r="C55" s="78" t="s">
        <v>47</v>
      </c>
      <c r="D55" s="71">
        <v>1263</v>
      </c>
    </row>
    <row r="56" spans="2:4" x14ac:dyDescent="0.25">
      <c r="B56" s="99"/>
      <c r="C56" s="78" t="s">
        <v>6</v>
      </c>
      <c r="D56" s="71">
        <v>264</v>
      </c>
    </row>
    <row r="57" spans="2:4" x14ac:dyDescent="0.25">
      <c r="B57" s="99"/>
      <c r="C57" s="78" t="s">
        <v>7</v>
      </c>
      <c r="D57" s="71">
        <v>4374</v>
      </c>
    </row>
    <row r="58" spans="2:4" x14ac:dyDescent="0.25">
      <c r="B58" s="99"/>
      <c r="C58" s="78" t="s">
        <v>8</v>
      </c>
      <c r="D58" s="71">
        <v>640</v>
      </c>
    </row>
    <row r="59" spans="2:4" x14ac:dyDescent="0.25">
      <c r="B59" s="99"/>
      <c r="C59" s="78" t="s">
        <v>9</v>
      </c>
      <c r="D59" s="71">
        <v>355</v>
      </c>
    </row>
    <row r="60" spans="2:4" x14ac:dyDescent="0.25">
      <c r="B60" s="99"/>
      <c r="C60" s="78" t="s">
        <v>73</v>
      </c>
      <c r="D60" s="71">
        <v>18</v>
      </c>
    </row>
    <row r="61" spans="2:4" x14ac:dyDescent="0.25">
      <c r="B61" s="99"/>
      <c r="C61" s="78" t="s">
        <v>74</v>
      </c>
      <c r="D61" s="71">
        <v>197</v>
      </c>
    </row>
    <row r="62" spans="2:4" x14ac:dyDescent="0.25">
      <c r="B62" s="99"/>
      <c r="C62" s="78" t="s">
        <v>75</v>
      </c>
      <c r="D62" s="71">
        <v>7180</v>
      </c>
    </row>
    <row r="63" spans="2:4" x14ac:dyDescent="0.25">
      <c r="B63" s="99"/>
      <c r="C63" s="78" t="s">
        <v>12</v>
      </c>
      <c r="D63" s="71">
        <v>466</v>
      </c>
    </row>
    <row r="64" spans="2:4" x14ac:dyDescent="0.25">
      <c r="B64" s="99"/>
      <c r="C64" s="78" t="s">
        <v>13</v>
      </c>
      <c r="D64" s="71">
        <v>91478</v>
      </c>
    </row>
    <row r="65" spans="2:4" x14ac:dyDescent="0.25">
      <c r="B65" s="99"/>
      <c r="C65" s="78" t="s">
        <v>14</v>
      </c>
      <c r="D65" s="71">
        <v>3199</v>
      </c>
    </row>
    <row r="66" spans="2:4" x14ac:dyDescent="0.25">
      <c r="B66" s="99"/>
      <c r="C66" s="78" t="s">
        <v>76</v>
      </c>
      <c r="D66" s="71">
        <v>893</v>
      </c>
    </row>
    <row r="67" spans="2:4" x14ac:dyDescent="0.25">
      <c r="B67" s="99"/>
      <c r="C67" s="78" t="s">
        <v>77</v>
      </c>
      <c r="D67" s="71">
        <v>13407</v>
      </c>
    </row>
    <row r="68" spans="2:4" ht="30" x14ac:dyDescent="0.25">
      <c r="B68" s="99"/>
      <c r="C68" s="78" t="s">
        <v>17</v>
      </c>
      <c r="D68" s="71">
        <v>132</v>
      </c>
    </row>
    <row r="69" spans="2:4" x14ac:dyDescent="0.25">
      <c r="B69" s="99"/>
      <c r="C69" s="78" t="s">
        <v>18</v>
      </c>
      <c r="D69" s="71">
        <v>27093</v>
      </c>
    </row>
    <row r="70" spans="2:4" x14ac:dyDescent="0.25">
      <c r="B70" s="99"/>
      <c r="C70" s="78" t="s">
        <v>51</v>
      </c>
      <c r="D70" s="71">
        <v>8</v>
      </c>
    </row>
    <row r="71" spans="2:4" x14ac:dyDescent="0.25">
      <c r="B71" s="99"/>
      <c r="C71" s="78" t="s">
        <v>19</v>
      </c>
      <c r="D71" s="71">
        <v>4</v>
      </c>
    </row>
    <row r="72" spans="2:4" x14ac:dyDescent="0.25">
      <c r="B72" s="99"/>
      <c r="C72" s="78" t="s">
        <v>20</v>
      </c>
      <c r="D72" s="71">
        <v>317</v>
      </c>
    </row>
    <row r="73" spans="2:4" x14ac:dyDescent="0.25">
      <c r="B73" s="99"/>
      <c r="C73" s="78" t="s">
        <v>21</v>
      </c>
      <c r="D73" s="71">
        <v>149</v>
      </c>
    </row>
    <row r="74" spans="2:4" x14ac:dyDescent="0.25">
      <c r="B74" s="99"/>
      <c r="C74" s="78" t="s">
        <v>22</v>
      </c>
      <c r="D74" s="71">
        <v>928</v>
      </c>
    </row>
    <row r="75" spans="2:4" x14ac:dyDescent="0.25">
      <c r="B75" s="99"/>
      <c r="C75" s="78" t="s">
        <v>23</v>
      </c>
      <c r="D75" s="71">
        <v>1423</v>
      </c>
    </row>
    <row r="76" spans="2:4" x14ac:dyDescent="0.25">
      <c r="B76" s="99"/>
      <c r="C76" s="78" t="s">
        <v>24</v>
      </c>
      <c r="D76" s="71">
        <v>2294</v>
      </c>
    </row>
    <row r="77" spans="2:4" x14ac:dyDescent="0.25">
      <c r="B77" s="99"/>
      <c r="C77" s="78" t="s">
        <v>25</v>
      </c>
      <c r="D77" s="71">
        <v>17</v>
      </c>
    </row>
    <row r="78" spans="2:4" x14ac:dyDescent="0.25">
      <c r="B78" s="99"/>
      <c r="C78" s="78" t="s">
        <v>26</v>
      </c>
      <c r="D78" s="71">
        <v>1692</v>
      </c>
    </row>
    <row r="79" spans="2:4" x14ac:dyDescent="0.25">
      <c r="B79" s="99"/>
      <c r="C79" s="78" t="s">
        <v>27</v>
      </c>
      <c r="D79" s="71">
        <v>38</v>
      </c>
    </row>
    <row r="80" spans="2:4" x14ac:dyDescent="0.25">
      <c r="B80" s="99"/>
      <c r="C80" s="78" t="s">
        <v>28</v>
      </c>
      <c r="D80" s="71">
        <v>1007</v>
      </c>
    </row>
    <row r="81" spans="2:4" x14ac:dyDescent="0.25">
      <c r="B81" s="99"/>
      <c r="C81" s="78" t="s">
        <v>49</v>
      </c>
      <c r="D81" s="71">
        <v>4</v>
      </c>
    </row>
    <row r="82" spans="2:4" x14ac:dyDescent="0.25">
      <c r="B82" s="99"/>
      <c r="C82" s="78" t="s">
        <v>29</v>
      </c>
      <c r="D82" s="71">
        <v>596</v>
      </c>
    </row>
    <row r="83" spans="2:4" x14ac:dyDescent="0.25">
      <c r="B83" s="99"/>
      <c r="C83" s="78" t="s">
        <v>48</v>
      </c>
      <c r="D83" s="71">
        <v>1</v>
      </c>
    </row>
    <row r="84" spans="2:4" x14ac:dyDescent="0.25">
      <c r="B84" s="99"/>
      <c r="C84" s="78" t="s">
        <v>30</v>
      </c>
      <c r="D84" s="71">
        <v>689</v>
      </c>
    </row>
    <row r="85" spans="2:4" x14ac:dyDescent="0.25">
      <c r="B85" s="99"/>
      <c r="C85" s="78" t="s">
        <v>31</v>
      </c>
      <c r="D85" s="71">
        <v>14</v>
      </c>
    </row>
    <row r="86" spans="2:4" x14ac:dyDescent="0.25">
      <c r="B86" s="99"/>
      <c r="C86" s="78" t="s">
        <v>32</v>
      </c>
      <c r="D86" s="71">
        <v>222</v>
      </c>
    </row>
    <row r="87" spans="2:4" x14ac:dyDescent="0.25">
      <c r="B87" s="99"/>
      <c r="C87" s="78" t="s">
        <v>50</v>
      </c>
      <c r="D87" s="71">
        <v>4</v>
      </c>
    </row>
    <row r="88" spans="2:4" ht="15.75" thickBot="1" x14ac:dyDescent="0.3">
      <c r="B88" s="100"/>
      <c r="C88" s="79" t="s">
        <v>78</v>
      </c>
      <c r="D88" s="72">
        <v>38305</v>
      </c>
    </row>
    <row r="89" spans="2:4" x14ac:dyDescent="0.25">
      <c r="B89" s="98" t="s">
        <v>36</v>
      </c>
      <c r="C89" s="80" t="s">
        <v>54</v>
      </c>
      <c r="D89" s="73">
        <v>21</v>
      </c>
    </row>
    <row r="90" spans="2:4" x14ac:dyDescent="0.25">
      <c r="B90" s="99"/>
      <c r="C90" s="78" t="s">
        <v>1</v>
      </c>
      <c r="D90" s="71">
        <v>68</v>
      </c>
    </row>
    <row r="91" spans="2:4" x14ac:dyDescent="0.25">
      <c r="B91" s="99"/>
      <c r="C91" s="78" t="s">
        <v>2</v>
      </c>
      <c r="D91" s="71">
        <v>5</v>
      </c>
    </row>
    <row r="92" spans="2:4" x14ac:dyDescent="0.25">
      <c r="B92" s="99"/>
      <c r="C92" s="78" t="s">
        <v>3</v>
      </c>
      <c r="D92" s="71">
        <v>13</v>
      </c>
    </row>
    <row r="93" spans="2:4" x14ac:dyDescent="0.25">
      <c r="B93" s="99"/>
      <c r="C93" s="78" t="s">
        <v>4</v>
      </c>
      <c r="D93" s="71">
        <v>2</v>
      </c>
    </row>
    <row r="94" spans="2:4" x14ac:dyDescent="0.25">
      <c r="B94" s="99"/>
      <c r="C94" s="78" t="s">
        <v>5</v>
      </c>
      <c r="D94" s="71">
        <v>61</v>
      </c>
    </row>
    <row r="95" spans="2:4" x14ac:dyDescent="0.25">
      <c r="B95" s="99"/>
      <c r="C95" s="78" t="s">
        <v>47</v>
      </c>
      <c r="D95" s="71">
        <v>2868</v>
      </c>
    </row>
    <row r="96" spans="2:4" x14ac:dyDescent="0.25">
      <c r="B96" s="99"/>
      <c r="C96" s="78" t="s">
        <v>6</v>
      </c>
      <c r="D96" s="71">
        <v>25</v>
      </c>
    </row>
    <row r="97" spans="2:4" x14ac:dyDescent="0.25">
      <c r="B97" s="99"/>
      <c r="C97" s="78" t="s">
        <v>7</v>
      </c>
      <c r="D97" s="71">
        <v>2837</v>
      </c>
    </row>
    <row r="98" spans="2:4" x14ac:dyDescent="0.25">
      <c r="B98" s="99"/>
      <c r="C98" s="78" t="s">
        <v>8</v>
      </c>
      <c r="D98" s="71">
        <v>386</v>
      </c>
    </row>
    <row r="99" spans="2:4" x14ac:dyDescent="0.25">
      <c r="B99" s="99"/>
      <c r="C99" s="78" t="s">
        <v>9</v>
      </c>
      <c r="D99" s="71">
        <v>430</v>
      </c>
    </row>
    <row r="100" spans="2:4" x14ac:dyDescent="0.25">
      <c r="B100" s="99"/>
      <c r="C100" s="78" t="s">
        <v>74</v>
      </c>
      <c r="D100" s="71">
        <v>208</v>
      </c>
    </row>
    <row r="101" spans="2:4" x14ac:dyDescent="0.25">
      <c r="B101" s="99"/>
      <c r="C101" s="78" t="s">
        <v>75</v>
      </c>
      <c r="D101" s="71">
        <v>650</v>
      </c>
    </row>
    <row r="102" spans="2:4" x14ac:dyDescent="0.25">
      <c r="B102" s="99"/>
      <c r="C102" s="78" t="s">
        <v>12</v>
      </c>
      <c r="D102" s="71">
        <v>130</v>
      </c>
    </row>
    <row r="103" spans="2:4" x14ac:dyDescent="0.25">
      <c r="B103" s="99"/>
      <c r="C103" s="78" t="s">
        <v>13</v>
      </c>
      <c r="D103" s="71">
        <v>20339</v>
      </c>
    </row>
    <row r="104" spans="2:4" x14ac:dyDescent="0.25">
      <c r="B104" s="99"/>
      <c r="C104" s="78" t="s">
        <v>14</v>
      </c>
      <c r="D104" s="71">
        <v>438</v>
      </c>
    </row>
    <row r="105" spans="2:4" x14ac:dyDescent="0.25">
      <c r="B105" s="99"/>
      <c r="C105" s="78" t="s">
        <v>76</v>
      </c>
      <c r="D105" s="71">
        <v>540</v>
      </c>
    </row>
    <row r="106" spans="2:4" x14ac:dyDescent="0.25">
      <c r="B106" s="99"/>
      <c r="C106" s="78" t="s">
        <v>77</v>
      </c>
      <c r="D106" s="71">
        <v>3625</v>
      </c>
    </row>
    <row r="107" spans="2:4" ht="30" x14ac:dyDescent="0.25">
      <c r="B107" s="99"/>
      <c r="C107" s="78" t="s">
        <v>17</v>
      </c>
      <c r="D107" s="71">
        <v>30</v>
      </c>
    </row>
    <row r="108" spans="2:4" x14ac:dyDescent="0.25">
      <c r="B108" s="99"/>
      <c r="C108" s="78" t="s">
        <v>18</v>
      </c>
      <c r="D108" s="71">
        <v>3204</v>
      </c>
    </row>
    <row r="109" spans="2:4" x14ac:dyDescent="0.25">
      <c r="B109" s="99"/>
      <c r="C109" s="78" t="s">
        <v>51</v>
      </c>
      <c r="D109" s="71">
        <v>20</v>
      </c>
    </row>
    <row r="110" spans="2:4" x14ac:dyDescent="0.25">
      <c r="B110" s="99"/>
      <c r="C110" s="78" t="s">
        <v>21</v>
      </c>
      <c r="D110" s="71">
        <v>1</v>
      </c>
    </row>
    <row r="111" spans="2:4" x14ac:dyDescent="0.25">
      <c r="B111" s="99"/>
      <c r="C111" s="78" t="s">
        <v>22</v>
      </c>
      <c r="D111" s="71">
        <v>864</v>
      </c>
    </row>
    <row r="112" spans="2:4" x14ac:dyDescent="0.25">
      <c r="B112" s="99"/>
      <c r="C112" s="78" t="s">
        <v>23</v>
      </c>
      <c r="D112" s="71">
        <v>680</v>
      </c>
    </row>
    <row r="113" spans="2:4" x14ac:dyDescent="0.25">
      <c r="B113" s="99"/>
      <c r="C113" s="78" t="s">
        <v>24</v>
      </c>
      <c r="D113" s="71">
        <v>38</v>
      </c>
    </row>
    <row r="114" spans="2:4" x14ac:dyDescent="0.25">
      <c r="B114" s="99"/>
      <c r="C114" s="78" t="s">
        <v>25</v>
      </c>
      <c r="D114" s="71">
        <v>2</v>
      </c>
    </row>
    <row r="115" spans="2:4" x14ac:dyDescent="0.25">
      <c r="B115" s="99"/>
      <c r="C115" s="78" t="s">
        <v>26</v>
      </c>
      <c r="D115" s="71">
        <v>2103</v>
      </c>
    </row>
    <row r="116" spans="2:4" x14ac:dyDescent="0.25">
      <c r="B116" s="99"/>
      <c r="C116" s="78" t="s">
        <v>28</v>
      </c>
      <c r="D116" s="71">
        <v>28</v>
      </c>
    </row>
    <row r="117" spans="2:4" x14ac:dyDescent="0.25">
      <c r="B117" s="99"/>
      <c r="C117" s="78" t="s">
        <v>49</v>
      </c>
      <c r="D117" s="71">
        <v>3</v>
      </c>
    </row>
    <row r="118" spans="2:4" x14ac:dyDescent="0.25">
      <c r="B118" s="99"/>
      <c r="C118" s="78" t="s">
        <v>29</v>
      </c>
      <c r="D118" s="71">
        <v>26</v>
      </c>
    </row>
    <row r="119" spans="2:4" x14ac:dyDescent="0.25">
      <c r="B119" s="99"/>
      <c r="C119" s="78" t="s">
        <v>30</v>
      </c>
      <c r="D119" s="71">
        <v>172</v>
      </c>
    </row>
    <row r="120" spans="2:4" x14ac:dyDescent="0.25">
      <c r="B120" s="99"/>
      <c r="C120" s="78" t="s">
        <v>31</v>
      </c>
      <c r="D120" s="71">
        <v>2</v>
      </c>
    </row>
    <row r="121" spans="2:4" x14ac:dyDescent="0.25">
      <c r="B121" s="99"/>
      <c r="C121" s="78" t="s">
        <v>32</v>
      </c>
      <c r="D121" s="71">
        <v>378</v>
      </c>
    </row>
    <row r="122" spans="2:4" ht="15.75" thickBot="1" x14ac:dyDescent="0.3">
      <c r="B122" s="99"/>
      <c r="C122" s="78" t="s">
        <v>78</v>
      </c>
      <c r="D122" s="71">
        <v>15119</v>
      </c>
    </row>
    <row r="123" spans="2:4" x14ac:dyDescent="0.25">
      <c r="B123" s="104" t="s">
        <v>37</v>
      </c>
      <c r="C123" s="80" t="s">
        <v>54</v>
      </c>
      <c r="D123" s="73">
        <v>1964</v>
      </c>
    </row>
    <row r="124" spans="2:4" x14ac:dyDescent="0.25">
      <c r="B124" s="101"/>
      <c r="C124" s="78" t="s">
        <v>1</v>
      </c>
      <c r="D124" s="71">
        <v>36985</v>
      </c>
    </row>
    <row r="125" spans="2:4" x14ac:dyDescent="0.25">
      <c r="B125" s="101"/>
      <c r="C125" s="78" t="s">
        <v>2</v>
      </c>
      <c r="D125" s="71">
        <v>194</v>
      </c>
    </row>
    <row r="126" spans="2:4" x14ac:dyDescent="0.25">
      <c r="B126" s="101"/>
      <c r="C126" s="78" t="s">
        <v>3</v>
      </c>
      <c r="D126" s="71">
        <v>837</v>
      </c>
    </row>
    <row r="127" spans="2:4" x14ac:dyDescent="0.25">
      <c r="B127" s="101"/>
      <c r="C127" s="78" t="s">
        <v>4</v>
      </c>
      <c r="D127" s="71">
        <v>9</v>
      </c>
    </row>
    <row r="128" spans="2:4" x14ac:dyDescent="0.25">
      <c r="B128" s="101"/>
      <c r="C128" s="78" t="s">
        <v>5</v>
      </c>
      <c r="D128" s="71">
        <v>986</v>
      </c>
    </row>
    <row r="129" spans="2:4" x14ac:dyDescent="0.25">
      <c r="B129" s="101"/>
      <c r="C129" s="78" t="s">
        <v>47</v>
      </c>
      <c r="D129" s="71">
        <v>21767</v>
      </c>
    </row>
    <row r="130" spans="2:4" x14ac:dyDescent="0.25">
      <c r="B130" s="101"/>
      <c r="C130" s="78" t="s">
        <v>53</v>
      </c>
      <c r="D130" s="71">
        <v>2</v>
      </c>
    </row>
    <row r="131" spans="2:4" x14ac:dyDescent="0.25">
      <c r="B131" s="101"/>
      <c r="C131" s="78" t="s">
        <v>6</v>
      </c>
      <c r="D131" s="71">
        <v>3711</v>
      </c>
    </row>
    <row r="132" spans="2:4" x14ac:dyDescent="0.25">
      <c r="B132" s="101"/>
      <c r="C132" s="78" t="s">
        <v>7</v>
      </c>
      <c r="D132" s="71">
        <v>40241</v>
      </c>
    </row>
    <row r="133" spans="2:4" x14ac:dyDescent="0.25">
      <c r="B133" s="101"/>
      <c r="C133" s="78" t="s">
        <v>8</v>
      </c>
      <c r="D133" s="71">
        <v>3312</v>
      </c>
    </row>
    <row r="134" spans="2:4" x14ac:dyDescent="0.25">
      <c r="B134" s="101"/>
      <c r="C134" s="78" t="s">
        <v>9</v>
      </c>
      <c r="D134" s="71">
        <v>7986</v>
      </c>
    </row>
    <row r="135" spans="2:4" x14ac:dyDescent="0.25">
      <c r="B135" s="101"/>
      <c r="C135" s="78" t="s">
        <v>73</v>
      </c>
      <c r="D135" s="71">
        <v>383</v>
      </c>
    </row>
    <row r="136" spans="2:4" x14ac:dyDescent="0.25">
      <c r="B136" s="101"/>
      <c r="C136" s="78" t="s">
        <v>74</v>
      </c>
      <c r="D136" s="71">
        <v>418</v>
      </c>
    </row>
    <row r="137" spans="2:4" x14ac:dyDescent="0.25">
      <c r="B137" s="101"/>
      <c r="C137" s="78" t="s">
        <v>75</v>
      </c>
      <c r="D137" s="71">
        <v>28801</v>
      </c>
    </row>
    <row r="138" spans="2:4" x14ac:dyDescent="0.25">
      <c r="B138" s="101"/>
      <c r="C138" s="78" t="s">
        <v>12</v>
      </c>
      <c r="D138" s="71">
        <v>2684</v>
      </c>
    </row>
    <row r="139" spans="2:4" x14ac:dyDescent="0.25">
      <c r="B139" s="101"/>
      <c r="C139" s="78" t="s">
        <v>13</v>
      </c>
      <c r="D139" s="71">
        <v>376521</v>
      </c>
    </row>
    <row r="140" spans="2:4" x14ac:dyDescent="0.25">
      <c r="B140" s="101"/>
      <c r="C140" s="78" t="s">
        <v>14</v>
      </c>
      <c r="D140" s="71">
        <v>2166</v>
      </c>
    </row>
    <row r="141" spans="2:4" x14ac:dyDescent="0.25">
      <c r="B141" s="101"/>
      <c r="C141" s="78" t="s">
        <v>76</v>
      </c>
      <c r="D141" s="71">
        <v>4786</v>
      </c>
    </row>
    <row r="142" spans="2:4" x14ac:dyDescent="0.25">
      <c r="B142" s="101"/>
      <c r="C142" s="78" t="s">
        <v>77</v>
      </c>
      <c r="D142" s="71">
        <v>97210</v>
      </c>
    </row>
    <row r="143" spans="2:4" ht="30" x14ac:dyDescent="0.25">
      <c r="B143" s="101"/>
      <c r="C143" s="78" t="s">
        <v>17</v>
      </c>
      <c r="D143" s="71">
        <v>54</v>
      </c>
    </row>
    <row r="144" spans="2:4" x14ac:dyDescent="0.25">
      <c r="B144" s="101"/>
      <c r="C144" s="78" t="s">
        <v>18</v>
      </c>
      <c r="D144" s="71">
        <v>13194</v>
      </c>
    </row>
    <row r="145" spans="2:4" x14ac:dyDescent="0.25">
      <c r="B145" s="101"/>
      <c r="C145" s="78" t="s">
        <v>51</v>
      </c>
      <c r="D145" s="71">
        <v>1211</v>
      </c>
    </row>
    <row r="146" spans="2:4" x14ac:dyDescent="0.25">
      <c r="B146" s="101"/>
      <c r="C146" s="78" t="s">
        <v>19</v>
      </c>
      <c r="D146" s="71">
        <v>7</v>
      </c>
    </row>
    <row r="147" spans="2:4" x14ac:dyDescent="0.25">
      <c r="B147" s="101"/>
      <c r="C147" s="78" t="s">
        <v>20</v>
      </c>
      <c r="D147" s="71">
        <v>2</v>
      </c>
    </row>
    <row r="148" spans="2:4" x14ac:dyDescent="0.25">
      <c r="B148" s="101"/>
      <c r="C148" s="78" t="s">
        <v>21</v>
      </c>
      <c r="D148" s="71">
        <v>19</v>
      </c>
    </row>
    <row r="149" spans="2:4" x14ac:dyDescent="0.25">
      <c r="B149" s="101"/>
      <c r="C149" s="78" t="s">
        <v>22</v>
      </c>
      <c r="D149" s="71">
        <v>7449</v>
      </c>
    </row>
    <row r="150" spans="2:4" x14ac:dyDescent="0.25">
      <c r="B150" s="101"/>
      <c r="C150" s="78" t="s">
        <v>23</v>
      </c>
      <c r="D150" s="71">
        <v>15165</v>
      </c>
    </row>
    <row r="151" spans="2:4" x14ac:dyDescent="0.25">
      <c r="B151" s="101"/>
      <c r="C151" s="78" t="s">
        <v>24</v>
      </c>
      <c r="D151" s="71">
        <v>56</v>
      </c>
    </row>
    <row r="152" spans="2:4" x14ac:dyDescent="0.25">
      <c r="B152" s="101"/>
      <c r="C152" s="78" t="s">
        <v>25</v>
      </c>
      <c r="D152" s="71">
        <v>435</v>
      </c>
    </row>
    <row r="153" spans="2:4" x14ac:dyDescent="0.25">
      <c r="B153" s="101"/>
      <c r="C153" s="78" t="s">
        <v>26</v>
      </c>
      <c r="D153" s="71">
        <v>38797</v>
      </c>
    </row>
    <row r="154" spans="2:4" x14ac:dyDescent="0.25">
      <c r="B154" s="101"/>
      <c r="C154" s="78" t="s">
        <v>27</v>
      </c>
      <c r="D154" s="71">
        <v>12</v>
      </c>
    </row>
    <row r="155" spans="2:4" x14ac:dyDescent="0.25">
      <c r="B155" s="101"/>
      <c r="C155" s="78" t="s">
        <v>28</v>
      </c>
      <c r="D155" s="71">
        <v>1865</v>
      </c>
    </row>
    <row r="156" spans="2:4" x14ac:dyDescent="0.25">
      <c r="B156" s="101"/>
      <c r="C156" s="78" t="s">
        <v>49</v>
      </c>
      <c r="D156" s="71">
        <v>21</v>
      </c>
    </row>
    <row r="157" spans="2:4" x14ac:dyDescent="0.25">
      <c r="B157" s="101"/>
      <c r="C157" s="78" t="s">
        <v>29</v>
      </c>
      <c r="D157" s="71">
        <v>97</v>
      </c>
    </row>
    <row r="158" spans="2:4" x14ac:dyDescent="0.25">
      <c r="B158" s="101"/>
      <c r="C158" s="78" t="s">
        <v>30</v>
      </c>
      <c r="D158" s="71">
        <v>6074</v>
      </c>
    </row>
    <row r="159" spans="2:4" x14ac:dyDescent="0.25">
      <c r="B159" s="101"/>
      <c r="C159" s="78" t="s">
        <v>32</v>
      </c>
      <c r="D159" s="71">
        <v>2430</v>
      </c>
    </row>
    <row r="160" spans="2:4" x14ac:dyDescent="0.25">
      <c r="B160" s="101"/>
      <c r="C160" s="78" t="s">
        <v>50</v>
      </c>
      <c r="D160" s="71">
        <v>13</v>
      </c>
    </row>
    <row r="161" spans="2:4" ht="15.75" thickBot="1" x14ac:dyDescent="0.3">
      <c r="B161" s="103"/>
      <c r="C161" s="79" t="s">
        <v>78</v>
      </c>
      <c r="D161" s="72">
        <v>28892</v>
      </c>
    </row>
    <row r="162" spans="2:4" x14ac:dyDescent="0.25">
      <c r="B162" s="98" t="s">
        <v>38</v>
      </c>
      <c r="C162" s="80" t="s">
        <v>54</v>
      </c>
      <c r="D162" s="73">
        <v>37</v>
      </c>
    </row>
    <row r="163" spans="2:4" x14ac:dyDescent="0.25">
      <c r="B163" s="99"/>
      <c r="C163" s="78" t="s">
        <v>1</v>
      </c>
      <c r="D163" s="71">
        <v>2</v>
      </c>
    </row>
    <row r="164" spans="2:4" x14ac:dyDescent="0.25">
      <c r="B164" s="99"/>
      <c r="C164" s="78" t="s">
        <v>46</v>
      </c>
      <c r="D164" s="71">
        <v>4</v>
      </c>
    </row>
    <row r="165" spans="2:4" x14ac:dyDescent="0.25">
      <c r="B165" s="99"/>
      <c r="C165" s="78" t="s">
        <v>3</v>
      </c>
      <c r="D165" s="71">
        <v>1</v>
      </c>
    </row>
    <row r="166" spans="2:4" x14ac:dyDescent="0.25">
      <c r="B166" s="99"/>
      <c r="C166" s="78" t="s">
        <v>47</v>
      </c>
      <c r="D166" s="71">
        <v>7</v>
      </c>
    </row>
    <row r="167" spans="2:4" x14ac:dyDescent="0.25">
      <c r="B167" s="99"/>
      <c r="C167" s="78" t="s">
        <v>6</v>
      </c>
      <c r="D167" s="71">
        <v>4</v>
      </c>
    </row>
    <row r="168" spans="2:4" x14ac:dyDescent="0.25">
      <c r="B168" s="99"/>
      <c r="C168" s="78" t="s">
        <v>7</v>
      </c>
      <c r="D168" s="71">
        <v>170</v>
      </c>
    </row>
    <row r="169" spans="2:4" x14ac:dyDescent="0.25">
      <c r="B169" s="99"/>
      <c r="C169" s="78" t="s">
        <v>8</v>
      </c>
      <c r="D169" s="71">
        <v>9</v>
      </c>
    </row>
    <row r="170" spans="2:4" x14ac:dyDescent="0.25">
      <c r="B170" s="99"/>
      <c r="C170" s="78" t="s">
        <v>9</v>
      </c>
      <c r="D170" s="71">
        <v>14</v>
      </c>
    </row>
    <row r="171" spans="2:4" x14ac:dyDescent="0.25">
      <c r="B171" s="99"/>
      <c r="C171" s="78" t="s">
        <v>74</v>
      </c>
      <c r="D171" s="71">
        <v>4</v>
      </c>
    </row>
    <row r="172" spans="2:4" x14ac:dyDescent="0.25">
      <c r="B172" s="99"/>
      <c r="C172" s="78" t="s">
        <v>75</v>
      </c>
      <c r="D172" s="71">
        <v>69</v>
      </c>
    </row>
    <row r="173" spans="2:4" x14ac:dyDescent="0.25">
      <c r="B173" s="99"/>
      <c r="C173" s="78" t="s">
        <v>12</v>
      </c>
      <c r="D173" s="71">
        <v>4</v>
      </c>
    </row>
    <row r="174" spans="2:4" x14ac:dyDescent="0.25">
      <c r="B174" s="99"/>
      <c r="C174" s="78" t="s">
        <v>13</v>
      </c>
      <c r="D174" s="71">
        <v>6798</v>
      </c>
    </row>
    <row r="175" spans="2:4" x14ac:dyDescent="0.25">
      <c r="B175" s="99"/>
      <c r="C175" s="78" t="s">
        <v>14</v>
      </c>
      <c r="D175" s="71">
        <v>2</v>
      </c>
    </row>
    <row r="176" spans="2:4" x14ac:dyDescent="0.25">
      <c r="B176" s="99"/>
      <c r="C176" s="78" t="s">
        <v>76</v>
      </c>
      <c r="D176" s="71">
        <v>12</v>
      </c>
    </row>
    <row r="177" spans="2:4" x14ac:dyDescent="0.25">
      <c r="B177" s="99"/>
      <c r="C177" s="78" t="s">
        <v>77</v>
      </c>
      <c r="D177" s="71">
        <v>2563</v>
      </c>
    </row>
    <row r="178" spans="2:4" ht="30" x14ac:dyDescent="0.25">
      <c r="B178" s="99"/>
      <c r="C178" s="78" t="s">
        <v>17</v>
      </c>
      <c r="D178" s="71">
        <v>1</v>
      </c>
    </row>
    <row r="179" spans="2:4" x14ac:dyDescent="0.25">
      <c r="B179" s="99"/>
      <c r="C179" s="78" t="s">
        <v>18</v>
      </c>
      <c r="D179" s="71">
        <v>26</v>
      </c>
    </row>
    <row r="180" spans="2:4" x14ac:dyDescent="0.25">
      <c r="B180" s="99"/>
      <c r="C180" s="78" t="s">
        <v>22</v>
      </c>
      <c r="D180" s="71">
        <v>56</v>
      </c>
    </row>
    <row r="181" spans="2:4" x14ac:dyDescent="0.25">
      <c r="B181" s="99"/>
      <c r="C181" s="78" t="s">
        <v>23</v>
      </c>
      <c r="D181" s="71">
        <v>743</v>
      </c>
    </row>
    <row r="182" spans="2:4" x14ac:dyDescent="0.25">
      <c r="B182" s="99"/>
      <c r="C182" s="78" t="s">
        <v>26</v>
      </c>
      <c r="D182" s="71">
        <v>65</v>
      </c>
    </row>
    <row r="183" spans="2:4" x14ac:dyDescent="0.25">
      <c r="B183" s="99"/>
      <c r="C183" s="78" t="s">
        <v>28</v>
      </c>
      <c r="D183" s="71">
        <v>5</v>
      </c>
    </row>
    <row r="184" spans="2:4" x14ac:dyDescent="0.25">
      <c r="B184" s="99"/>
      <c r="C184" s="78" t="s">
        <v>29</v>
      </c>
      <c r="D184" s="71">
        <v>2</v>
      </c>
    </row>
    <row r="185" spans="2:4" x14ac:dyDescent="0.25">
      <c r="B185" s="99"/>
      <c r="C185" s="78" t="s">
        <v>32</v>
      </c>
      <c r="D185" s="71">
        <v>1</v>
      </c>
    </row>
    <row r="186" spans="2:4" x14ac:dyDescent="0.25">
      <c r="B186" s="99"/>
      <c r="C186" s="78" t="s">
        <v>50</v>
      </c>
      <c r="D186" s="71">
        <v>2</v>
      </c>
    </row>
    <row r="187" spans="2:4" ht="15.75" thickBot="1" x14ac:dyDescent="0.3">
      <c r="B187" s="100"/>
      <c r="C187" s="79" t="s">
        <v>78</v>
      </c>
      <c r="D187" s="72">
        <v>209</v>
      </c>
    </row>
    <row r="188" spans="2:4" x14ac:dyDescent="0.25">
      <c r="B188" s="104" t="s">
        <v>39</v>
      </c>
      <c r="C188" s="77" t="s">
        <v>54</v>
      </c>
      <c r="D188" s="70">
        <v>546</v>
      </c>
    </row>
    <row r="189" spans="2:4" x14ac:dyDescent="0.25">
      <c r="B189" s="101"/>
      <c r="C189" s="78" t="s">
        <v>3</v>
      </c>
      <c r="D189" s="71">
        <v>2</v>
      </c>
    </row>
    <row r="190" spans="2:4" x14ac:dyDescent="0.25">
      <c r="B190" s="101"/>
      <c r="C190" s="78" t="s">
        <v>4</v>
      </c>
      <c r="D190" s="71">
        <v>5</v>
      </c>
    </row>
    <row r="191" spans="2:4" x14ac:dyDescent="0.25">
      <c r="B191" s="101"/>
      <c r="C191" s="78" t="s">
        <v>5</v>
      </c>
      <c r="D191" s="71">
        <v>155</v>
      </c>
    </row>
    <row r="192" spans="2:4" x14ac:dyDescent="0.25">
      <c r="B192" s="101"/>
      <c r="C192" s="78" t="s">
        <v>47</v>
      </c>
      <c r="D192" s="71">
        <v>1113</v>
      </c>
    </row>
    <row r="193" spans="2:4" x14ac:dyDescent="0.25">
      <c r="B193" s="101"/>
      <c r="C193" s="78" t="s">
        <v>53</v>
      </c>
      <c r="D193" s="71">
        <v>1547</v>
      </c>
    </row>
    <row r="194" spans="2:4" x14ac:dyDescent="0.25">
      <c r="B194" s="101"/>
      <c r="C194" s="78" t="s">
        <v>7</v>
      </c>
      <c r="D194" s="71">
        <v>1149</v>
      </c>
    </row>
    <row r="195" spans="2:4" x14ac:dyDescent="0.25">
      <c r="B195" s="101"/>
      <c r="C195" s="78" t="s">
        <v>8</v>
      </c>
      <c r="D195" s="71">
        <v>882</v>
      </c>
    </row>
    <row r="196" spans="2:4" x14ac:dyDescent="0.25">
      <c r="B196" s="101"/>
      <c r="C196" s="78" t="s">
        <v>9</v>
      </c>
      <c r="D196" s="71">
        <v>4053</v>
      </c>
    </row>
    <row r="197" spans="2:4" x14ac:dyDescent="0.25">
      <c r="B197" s="101"/>
      <c r="C197" s="78" t="s">
        <v>74</v>
      </c>
      <c r="D197" s="71">
        <v>479</v>
      </c>
    </row>
    <row r="198" spans="2:4" x14ac:dyDescent="0.25">
      <c r="B198" s="101"/>
      <c r="C198" s="78" t="s">
        <v>75</v>
      </c>
      <c r="D198" s="71">
        <v>10965</v>
      </c>
    </row>
    <row r="199" spans="2:4" x14ac:dyDescent="0.25">
      <c r="B199" s="101"/>
      <c r="C199" s="78" t="s">
        <v>12</v>
      </c>
      <c r="D199" s="71">
        <v>19</v>
      </c>
    </row>
    <row r="200" spans="2:4" x14ac:dyDescent="0.25">
      <c r="B200" s="101"/>
      <c r="C200" s="78" t="s">
        <v>13</v>
      </c>
      <c r="D200" s="71">
        <v>53042</v>
      </c>
    </row>
    <row r="201" spans="2:4" x14ac:dyDescent="0.25">
      <c r="B201" s="101"/>
      <c r="C201" s="78" t="s">
        <v>14</v>
      </c>
      <c r="D201" s="71">
        <v>9511</v>
      </c>
    </row>
    <row r="202" spans="2:4" x14ac:dyDescent="0.25">
      <c r="B202" s="101"/>
      <c r="C202" s="78" t="s">
        <v>76</v>
      </c>
      <c r="D202" s="71">
        <v>224</v>
      </c>
    </row>
    <row r="203" spans="2:4" x14ac:dyDescent="0.25">
      <c r="B203" s="101"/>
      <c r="C203" s="78" t="s">
        <v>77</v>
      </c>
      <c r="D203" s="71">
        <v>4786</v>
      </c>
    </row>
    <row r="204" spans="2:4" ht="30" x14ac:dyDescent="0.25">
      <c r="B204" s="101"/>
      <c r="C204" s="78" t="s">
        <v>17</v>
      </c>
      <c r="D204" s="71">
        <v>2110</v>
      </c>
    </row>
    <row r="205" spans="2:4" x14ac:dyDescent="0.25">
      <c r="B205" s="101"/>
      <c r="C205" s="78" t="s">
        <v>18</v>
      </c>
      <c r="D205" s="71">
        <v>171786</v>
      </c>
    </row>
    <row r="206" spans="2:4" x14ac:dyDescent="0.25">
      <c r="B206" s="101"/>
      <c r="C206" s="78" t="s">
        <v>19</v>
      </c>
      <c r="D206" s="71">
        <v>34</v>
      </c>
    </row>
    <row r="207" spans="2:4" x14ac:dyDescent="0.25">
      <c r="B207" s="101"/>
      <c r="C207" s="78" t="s">
        <v>21</v>
      </c>
      <c r="D207" s="71">
        <v>1547</v>
      </c>
    </row>
    <row r="208" spans="2:4" x14ac:dyDescent="0.25">
      <c r="B208" s="101"/>
      <c r="C208" s="78" t="s">
        <v>22</v>
      </c>
      <c r="D208" s="71">
        <v>37</v>
      </c>
    </row>
    <row r="209" spans="2:4" x14ac:dyDescent="0.25">
      <c r="B209" s="101"/>
      <c r="C209" s="78" t="s">
        <v>23</v>
      </c>
      <c r="D209" s="71">
        <v>1924</v>
      </c>
    </row>
    <row r="210" spans="2:4" x14ac:dyDescent="0.25">
      <c r="B210" s="101"/>
      <c r="C210" s="78" t="s">
        <v>26</v>
      </c>
      <c r="D210" s="71">
        <v>55</v>
      </c>
    </row>
    <row r="211" spans="2:4" x14ac:dyDescent="0.25">
      <c r="B211" s="101"/>
      <c r="C211" s="78" t="s">
        <v>49</v>
      </c>
      <c r="D211" s="71">
        <v>7</v>
      </c>
    </row>
    <row r="212" spans="2:4" x14ac:dyDescent="0.25">
      <c r="B212" s="101"/>
      <c r="C212" s="78" t="s">
        <v>29</v>
      </c>
      <c r="D212" s="71">
        <v>82</v>
      </c>
    </row>
    <row r="213" spans="2:4" x14ac:dyDescent="0.25">
      <c r="B213" s="101"/>
      <c r="C213" s="78" t="s">
        <v>48</v>
      </c>
      <c r="D213" s="71">
        <v>3</v>
      </c>
    </row>
    <row r="214" spans="2:4" x14ac:dyDescent="0.25">
      <c r="B214" s="101"/>
      <c r="C214" s="78" t="s">
        <v>31</v>
      </c>
      <c r="D214" s="71">
        <v>2110</v>
      </c>
    </row>
    <row r="215" spans="2:4" x14ac:dyDescent="0.25">
      <c r="B215" s="101"/>
      <c r="C215" s="78" t="s">
        <v>32</v>
      </c>
      <c r="D215" s="71">
        <v>10</v>
      </c>
    </row>
    <row r="216" spans="2:4" x14ac:dyDescent="0.25">
      <c r="B216" s="101"/>
      <c r="C216" s="78" t="s">
        <v>50</v>
      </c>
      <c r="D216" s="71">
        <v>806</v>
      </c>
    </row>
    <row r="217" spans="2:4" ht="15.75" thickBot="1" x14ac:dyDescent="0.3">
      <c r="B217" s="102"/>
      <c r="C217" s="81" t="s">
        <v>78</v>
      </c>
      <c r="D217" s="74">
        <v>11916</v>
      </c>
    </row>
    <row r="218" spans="2:4" ht="15.75" thickTop="1" x14ac:dyDescent="0.25">
      <c r="B218" s="101" t="s">
        <v>40</v>
      </c>
      <c r="C218" s="82" t="s">
        <v>5</v>
      </c>
      <c r="D218" s="75">
        <v>8</v>
      </c>
    </row>
    <row r="219" spans="2:4" x14ac:dyDescent="0.25">
      <c r="B219" s="101"/>
      <c r="C219" s="78" t="s">
        <v>7</v>
      </c>
      <c r="D219" s="71">
        <v>17</v>
      </c>
    </row>
    <row r="220" spans="2:4" x14ac:dyDescent="0.25">
      <c r="B220" s="101"/>
      <c r="C220" s="78" t="s">
        <v>8</v>
      </c>
      <c r="D220" s="71">
        <v>5</v>
      </c>
    </row>
    <row r="221" spans="2:4" x14ac:dyDescent="0.25">
      <c r="B221" s="101"/>
      <c r="C221" s="78" t="s">
        <v>9</v>
      </c>
      <c r="D221" s="71">
        <v>43</v>
      </c>
    </row>
    <row r="222" spans="2:4" x14ac:dyDescent="0.25">
      <c r="B222" s="101"/>
      <c r="C222" s="78" t="s">
        <v>74</v>
      </c>
      <c r="D222" s="71">
        <v>8</v>
      </c>
    </row>
    <row r="223" spans="2:4" x14ac:dyDescent="0.25">
      <c r="B223" s="101"/>
      <c r="C223" s="78" t="s">
        <v>75</v>
      </c>
      <c r="D223" s="71">
        <v>41</v>
      </c>
    </row>
    <row r="224" spans="2:4" x14ac:dyDescent="0.25">
      <c r="B224" s="101"/>
      <c r="C224" s="78" t="s">
        <v>12</v>
      </c>
      <c r="D224" s="71">
        <v>2</v>
      </c>
    </row>
    <row r="225" spans="2:4" x14ac:dyDescent="0.25">
      <c r="B225" s="101"/>
      <c r="C225" s="78" t="s">
        <v>13</v>
      </c>
      <c r="D225" s="71">
        <v>1133</v>
      </c>
    </row>
    <row r="226" spans="2:4" x14ac:dyDescent="0.25">
      <c r="B226" s="101"/>
      <c r="C226" s="78" t="s">
        <v>14</v>
      </c>
      <c r="D226" s="71">
        <v>56</v>
      </c>
    </row>
    <row r="227" spans="2:4" x14ac:dyDescent="0.25">
      <c r="B227" s="101"/>
      <c r="C227" s="78" t="s">
        <v>76</v>
      </c>
      <c r="D227" s="71">
        <v>91</v>
      </c>
    </row>
    <row r="228" spans="2:4" x14ac:dyDescent="0.25">
      <c r="B228" s="101"/>
      <c r="C228" s="78" t="s">
        <v>77</v>
      </c>
      <c r="D228" s="71">
        <v>21</v>
      </c>
    </row>
    <row r="229" spans="2:4" ht="30" x14ac:dyDescent="0.25">
      <c r="B229" s="101"/>
      <c r="C229" s="78" t="s">
        <v>17</v>
      </c>
      <c r="D229" s="71">
        <v>18</v>
      </c>
    </row>
    <row r="230" spans="2:4" x14ac:dyDescent="0.25">
      <c r="B230" s="101"/>
      <c r="C230" s="78" t="s">
        <v>18</v>
      </c>
      <c r="D230" s="71">
        <v>357</v>
      </c>
    </row>
    <row r="231" spans="2:4" x14ac:dyDescent="0.25">
      <c r="B231" s="101"/>
      <c r="C231" s="78" t="s">
        <v>19</v>
      </c>
      <c r="D231" s="71">
        <v>1</v>
      </c>
    </row>
    <row r="232" spans="2:4" x14ac:dyDescent="0.25">
      <c r="B232" s="101"/>
      <c r="C232" s="78" t="s">
        <v>21</v>
      </c>
      <c r="D232" s="71">
        <v>5</v>
      </c>
    </row>
    <row r="233" spans="2:4" x14ac:dyDescent="0.25">
      <c r="B233" s="101"/>
      <c r="C233" s="78" t="s">
        <v>23</v>
      </c>
      <c r="D233" s="71">
        <v>1</v>
      </c>
    </row>
    <row r="234" spans="2:4" x14ac:dyDescent="0.25">
      <c r="B234" s="101"/>
      <c r="C234" s="78" t="s">
        <v>27</v>
      </c>
      <c r="D234" s="71">
        <v>14</v>
      </c>
    </row>
    <row r="235" spans="2:4" x14ac:dyDescent="0.25">
      <c r="B235" s="101"/>
      <c r="C235" s="78" t="s">
        <v>29</v>
      </c>
      <c r="D235" s="71">
        <v>1738</v>
      </c>
    </row>
    <row r="236" spans="2:4" x14ac:dyDescent="0.25">
      <c r="B236" s="101"/>
      <c r="C236" s="78" t="s">
        <v>31</v>
      </c>
      <c r="D236" s="71">
        <v>3</v>
      </c>
    </row>
    <row r="237" spans="2:4" x14ac:dyDescent="0.25">
      <c r="B237" s="101"/>
      <c r="C237" s="78" t="s">
        <v>50</v>
      </c>
      <c r="D237" s="71">
        <v>1</v>
      </c>
    </row>
    <row r="238" spans="2:4" ht="15.75" thickBot="1" x14ac:dyDescent="0.3">
      <c r="B238" s="102"/>
      <c r="C238" s="81" t="s">
        <v>78</v>
      </c>
      <c r="D238" s="74">
        <v>311</v>
      </c>
    </row>
    <row r="239" spans="2:4" ht="15.75" thickTop="1" x14ac:dyDescent="0.25">
      <c r="B239" s="96" t="s">
        <v>70</v>
      </c>
      <c r="C239" s="97"/>
      <c r="D239" s="76">
        <f>SUM(D9:D238)</f>
        <v>1630361</v>
      </c>
    </row>
    <row r="243" spans="2:3" s="14" customFormat="1" ht="9" customHeight="1" x14ac:dyDescent="0.25">
      <c r="B243" s="14" t="s">
        <v>71</v>
      </c>
      <c r="C243" s="83"/>
    </row>
    <row r="244" spans="2:3" s="14" customFormat="1" ht="9" customHeight="1" x14ac:dyDescent="0.25">
      <c r="C244" s="83"/>
    </row>
    <row r="245" spans="2:3" s="14" customFormat="1" ht="9" customHeight="1" x14ac:dyDescent="0.25">
      <c r="B245" s="14" t="s">
        <v>72</v>
      </c>
      <c r="C245" s="83"/>
    </row>
  </sheetData>
  <mergeCells count="8">
    <mergeCell ref="B239:C239"/>
    <mergeCell ref="B49:B88"/>
    <mergeCell ref="B218:B238"/>
    <mergeCell ref="B9:B48"/>
    <mergeCell ref="B89:B122"/>
    <mergeCell ref="B162:B187"/>
    <mergeCell ref="B123:B161"/>
    <mergeCell ref="B188:B217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&amp;L&amp;G&amp;R&amp;G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23"/>
  <sheetViews>
    <sheetView showGridLines="0" workbookViewId="0">
      <selection activeCell="F32" sqref="F32"/>
    </sheetView>
  </sheetViews>
  <sheetFormatPr defaultColWidth="9.140625" defaultRowHeight="15" x14ac:dyDescent="0.25"/>
  <cols>
    <col min="1" max="1" width="9.7109375" style="8" customWidth="1"/>
    <col min="2" max="2" width="20.7109375" style="1" customWidth="1"/>
    <col min="3" max="3" width="20.7109375" style="8" customWidth="1"/>
    <col min="4" max="4" width="9.7109375" style="8" customWidth="1"/>
    <col min="5" max="16384" width="9.140625" style="8"/>
  </cols>
  <sheetData>
    <row r="6" spans="2:3" x14ac:dyDescent="0.25">
      <c r="B6" s="3" t="s">
        <v>59</v>
      </c>
    </row>
    <row r="8" spans="2:3" x14ac:dyDescent="0.25">
      <c r="B8" s="2" t="s">
        <v>33</v>
      </c>
      <c r="C8" s="9" t="s">
        <v>56</v>
      </c>
    </row>
    <row r="9" spans="2:3" x14ac:dyDescent="0.25">
      <c r="B9" s="4" t="s">
        <v>60</v>
      </c>
      <c r="C9" s="10">
        <v>330124</v>
      </c>
    </row>
    <row r="10" spans="2:3" x14ac:dyDescent="0.25">
      <c r="B10" s="5" t="s">
        <v>61</v>
      </c>
      <c r="C10" s="11">
        <v>202576</v>
      </c>
    </row>
    <row r="11" spans="2:3" x14ac:dyDescent="0.25">
      <c r="B11" s="5" t="s">
        <v>62</v>
      </c>
      <c r="C11" s="11">
        <v>55316</v>
      </c>
    </row>
    <row r="12" spans="2:3" x14ac:dyDescent="0.25">
      <c r="B12" s="5" t="s">
        <v>63</v>
      </c>
      <c r="C12" s="11">
        <v>746756</v>
      </c>
    </row>
    <row r="13" spans="2:3" x14ac:dyDescent="0.25">
      <c r="B13" s="5" t="s">
        <v>64</v>
      </c>
      <c r="C13" s="11">
        <v>10810</v>
      </c>
    </row>
    <row r="14" spans="2:3" x14ac:dyDescent="0.25">
      <c r="B14" s="6" t="s">
        <v>65</v>
      </c>
      <c r="C14" s="12">
        <f>SUM(C9:C13)</f>
        <v>1345582</v>
      </c>
    </row>
    <row r="15" spans="2:3" x14ac:dyDescent="0.25">
      <c r="B15" s="5" t="s">
        <v>66</v>
      </c>
      <c r="C15" s="11">
        <v>280905</v>
      </c>
    </row>
    <row r="16" spans="2:3" x14ac:dyDescent="0.25">
      <c r="B16" s="5" t="s">
        <v>67</v>
      </c>
      <c r="C16" s="11">
        <v>3874</v>
      </c>
    </row>
    <row r="17" spans="2:3" x14ac:dyDescent="0.25">
      <c r="B17" s="7" t="s">
        <v>68</v>
      </c>
      <c r="C17" s="13">
        <f>SUM(C14:C16)</f>
        <v>1630361</v>
      </c>
    </row>
    <row r="21" spans="2:3" s="15" customFormat="1" ht="9" customHeight="1" x14ac:dyDescent="0.25">
      <c r="B21" s="16" t="s">
        <v>71</v>
      </c>
    </row>
    <row r="22" spans="2:3" s="15" customFormat="1" ht="9" customHeight="1" x14ac:dyDescent="0.25">
      <c r="B22" s="16"/>
    </row>
    <row r="23" spans="2:3" s="15" customFormat="1" ht="9" customHeight="1" x14ac:dyDescent="0.25">
      <c r="B23" s="16" t="s">
        <v>72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Bov por NUTII_Raça_Idade_Sex</vt:lpstr>
      <vt:lpstr>Bovinos por NUT</vt:lpstr>
      <vt:lpstr>Bovinos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2015-01-07T12:40:01Z</cp:lastPrinted>
  <dcterms:created xsi:type="dcterms:W3CDTF">2014-02-18T11:12:29Z</dcterms:created>
  <dcterms:modified xsi:type="dcterms:W3CDTF">2015-08-25T08:07:35Z</dcterms:modified>
</cp:coreProperties>
</file>