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updateLinks="never" defaultThemeVersion="124226"/>
  <xr:revisionPtr revIDLastSave="10" documentId="8_{1D058E3A-9D7F-44BA-9190-24E60FB1AF59}" xr6:coauthVersionLast="47" xr6:coauthVersionMax="47" xr10:uidLastSave="{7B3D97ED-2223-4D00-898B-8B749F218C6F}"/>
  <bookViews>
    <workbookView xWindow="-120" yWindow="-120" windowWidth="29040" windowHeight="15720" xr2:uid="{00000000-000D-0000-FFFF-FFFF00000000}"/>
  </bookViews>
  <sheets>
    <sheet name="CalPags - RAM" sheetId="4" r:id="rId1"/>
  </sheets>
  <definedNames>
    <definedName name="_xlnm._FilterDatabase" localSheetId="0" hidden="1">'CalPags - RAM'!$B$1:$B$530</definedName>
    <definedName name="_xlnm.Print_Area" localSheetId="0">'CalPags - RAM'!$B$1:$F$22</definedName>
    <definedName name="_xlnm.Print_Titles" localSheetId="0">'CalPags - RAM'!$1:$3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E21" i="4" s="1"/>
  <c r="E17" i="4" l="1"/>
  <c r="E22" i="4" l="1"/>
</calcChain>
</file>

<file path=xl/sharedStrings.xml><?xml version="1.0" encoding="utf-8"?>
<sst xmlns="http://schemas.openxmlformats.org/spreadsheetml/2006/main" count="38" uniqueCount="29">
  <si>
    <t>AJUDA / APOIO</t>
  </si>
  <si>
    <t>Tipo de pagamento</t>
  </si>
  <si>
    <t>Pagamento efetuado a:</t>
  </si>
  <si>
    <t>Montante  
(mil euros)</t>
  </si>
  <si>
    <t xml:space="preserve">Nº Beneficiários </t>
  </si>
  <si>
    <t>CALENDÁRIO DE PAGAMENTOS - RAM</t>
  </si>
  <si>
    <t>NOVEMBRO</t>
  </si>
  <si>
    <t>NOVEMBRO Total</t>
  </si>
  <si>
    <t>Adiantamento 85%</t>
  </si>
  <si>
    <t>CAMPANHA 2025</t>
  </si>
  <si>
    <t>2025 Total</t>
  </si>
  <si>
    <t>CAMPANHA 2025 Total</t>
  </si>
  <si>
    <t>≤ 3</t>
  </si>
  <si>
    <t>PEPAC F.6.1 Apoio a zonas com condicionantes naturais ou específicas - Madeira</t>
  </si>
  <si>
    <t>PEPAC F.6.2 Apoio a zonas com condicionantes naturais ou específicas - Porto Santo</t>
  </si>
  <si>
    <t>PEPAC F.7.1 Pagamentos Natura 2000 e Diretiva-Quadro da Água</t>
  </si>
  <si>
    <t>PEPAC F.8.1 Apoio ao regime de Produção Integrada</t>
  </si>
  <si>
    <t>PEPAC F.8.2 Manutenção de muros de suporte de terras</t>
  </si>
  <si>
    <t>PEPAC F.8.3 Apoio ao Modo de Produção Biológico</t>
  </si>
  <si>
    <t>PEPAC F.8.4 Preservação de pomares de frutos frescos e vinhas tradicionais</t>
  </si>
  <si>
    <t>PEPAC F.8.5 Controlo de espécies invasoras</t>
  </si>
  <si>
    <t>PEPAC F.8.6 Manutenção de muros de pedra de croché em Porto Santo</t>
  </si>
  <si>
    <t>PEPAC F.8.7 Manutenção dos bardos em urze</t>
  </si>
  <si>
    <t>POSEI Medida 2 - Subação 2.1.1 Fileira da cana de açúcar - Transformação</t>
  </si>
  <si>
    <t>1ª Prestação 95%</t>
  </si>
  <si>
    <t>DEZEMBRO</t>
  </si>
  <si>
    <t>DEZEMBRO Total</t>
  </si>
  <si>
    <t>POSEI Medida 1 - Apoio Base aos Agricultores Madeirenses - componente nacional</t>
  </si>
  <si>
    <t>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</si>
</sst>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b/>
      <sz val="9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3" xfId="0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horizontal="center" vertical="center"/>
    </xf>
    <xf numFmtId="165" fontId="3" fillId="2" borderId="0" xfId="2" applyNumberFormat="1" applyFont="1" applyFill="1" applyAlignment="1">
      <alignment horizontal="left" vertical="center"/>
    </xf>
    <xf numFmtId="165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9" fillId="3" borderId="3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167" fontId="10" fillId="6" borderId="2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167" fontId="10" fillId="2" borderId="2" xfId="0" applyNumberFormat="1" applyFont="1" applyFill="1" applyBorder="1" applyAlignment="1">
      <alignment vertical="center"/>
    </xf>
    <xf numFmtId="3" fontId="5" fillId="0" borderId="0" xfId="0" applyNumberFormat="1" applyFont="1"/>
    <xf numFmtId="167" fontId="5" fillId="0" borderId="0" xfId="0" applyNumberFormat="1" applyFont="1"/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left" vertical="center" indent="1"/>
    </xf>
    <xf numFmtId="0" fontId="9" fillId="7" borderId="2" xfId="0" applyFont="1" applyFill="1" applyBorder="1" applyAlignment="1">
      <alignment vertical="center"/>
    </xf>
    <xf numFmtId="3" fontId="9" fillId="7" borderId="2" xfId="0" applyNumberFormat="1" applyFont="1" applyFill="1" applyBorder="1" applyAlignment="1">
      <alignment vertical="center"/>
    </xf>
    <xf numFmtId="3" fontId="12" fillId="7" borderId="3" xfId="0" applyNumberFormat="1" applyFont="1" applyFill="1" applyBorder="1" applyAlignment="1">
      <alignment vertic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T530"/>
  <sheetViews>
    <sheetView showGridLines="0" tabSelected="1" zoomScaleNormal="100" workbookViewId="0">
      <pane ySplit="3" topLeftCell="A18" activePane="bottomLeft" state="frozen"/>
      <selection pane="bottomLeft"/>
    </sheetView>
  </sheetViews>
  <sheetFormatPr defaultRowHeight="12.75" x14ac:dyDescent="0.2"/>
  <cols>
    <col min="1" max="1" width="1.42578125" style="3" customWidth="1"/>
    <col min="2" max="2" width="70.28515625" style="3" customWidth="1"/>
    <col min="3" max="3" width="17.7109375" style="3" customWidth="1"/>
    <col min="4" max="4" width="14.42578125" style="3" customWidth="1"/>
    <col min="5" max="5" width="12.140625" style="3" customWidth="1"/>
    <col min="6" max="6" width="10.85546875" style="3" customWidth="1"/>
    <col min="7" max="7" width="10.85546875" bestFit="1" customWidth="1"/>
  </cols>
  <sheetData>
    <row r="1" spans="2:202" s="1" customFormat="1" ht="21.75" customHeight="1" x14ac:dyDescent="0.2">
      <c r="B1" s="16" t="s">
        <v>5</v>
      </c>
      <c r="C1" s="16"/>
      <c r="D1" s="17"/>
      <c r="E1" s="17"/>
      <c r="F1" s="17" t="s">
        <v>9</v>
      </c>
      <c r="G1"/>
      <c r="H1"/>
      <c r="I1"/>
      <c r="J1"/>
      <c r="K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pans="2:202" s="3" customFormat="1" x14ac:dyDescent="0.2">
      <c r="B2" s="18"/>
      <c r="C2" s="19"/>
      <c r="D2" s="20"/>
      <c r="E2" s="20"/>
      <c r="F2" s="20"/>
      <c r="G2"/>
      <c r="H2"/>
      <c r="I2"/>
      <c r="J2"/>
      <c r="K2"/>
      <c r="L2" s="5"/>
    </row>
    <row r="3" spans="2:202" s="6" customFormat="1" ht="22.5" x14ac:dyDescent="0.2">
      <c r="B3" s="21" t="s">
        <v>0</v>
      </c>
      <c r="C3" s="22" t="s">
        <v>1</v>
      </c>
      <c r="D3" s="22" t="s">
        <v>2</v>
      </c>
      <c r="E3" s="23" t="s">
        <v>3</v>
      </c>
      <c r="F3" s="23" t="s">
        <v>4</v>
      </c>
      <c r="G3"/>
      <c r="H3" s="7"/>
      <c r="I3" s="7"/>
      <c r="J3" s="7"/>
      <c r="K3" s="7"/>
      <c r="L3" s="8"/>
      <c r="M3" s="8"/>
    </row>
    <row r="4" spans="2:202" s="3" customFormat="1" ht="15" x14ac:dyDescent="0.2">
      <c r="B4" s="30">
        <v>2025</v>
      </c>
      <c r="C4" s="31"/>
      <c r="D4" s="31"/>
      <c r="E4" s="31"/>
      <c r="F4" s="32"/>
      <c r="G4"/>
      <c r="H4" s="7"/>
      <c r="I4" s="7"/>
      <c r="J4" s="7"/>
      <c r="K4" s="7"/>
      <c r="L4" s="7"/>
      <c r="M4" s="7"/>
    </row>
    <row r="5" spans="2:202" s="3" customFormat="1" ht="12.75" customHeight="1" x14ac:dyDescent="0.2">
      <c r="B5" s="9" t="s">
        <v>6</v>
      </c>
      <c r="C5" s="10"/>
      <c r="D5" s="10"/>
      <c r="E5" s="10"/>
      <c r="F5" s="25"/>
      <c r="G5"/>
      <c r="H5" s="7"/>
      <c r="I5" s="7"/>
      <c r="J5" s="7"/>
      <c r="K5" s="7"/>
      <c r="L5" s="7"/>
      <c r="M5" s="7"/>
    </row>
    <row r="6" spans="2:202" s="3" customFormat="1" ht="19.5" customHeight="1" x14ac:dyDescent="0.2">
      <c r="B6" s="13" t="s">
        <v>13</v>
      </c>
      <c r="C6" s="24" t="s">
        <v>8</v>
      </c>
      <c r="D6" s="15">
        <v>45989</v>
      </c>
      <c r="E6" s="11">
        <v>5524.2386399999996</v>
      </c>
      <c r="F6" s="12">
        <v>11725</v>
      </c>
      <c r="G6"/>
      <c r="H6" s="38"/>
      <c r="I6" s="7"/>
      <c r="J6" s="7"/>
      <c r="K6" s="7"/>
      <c r="L6" s="7"/>
      <c r="M6" s="7"/>
    </row>
    <row r="7" spans="2:202" s="3" customFormat="1" ht="19.5" customHeight="1" x14ac:dyDescent="0.2">
      <c r="B7" s="13" t="s">
        <v>14</v>
      </c>
      <c r="C7" s="24" t="s">
        <v>8</v>
      </c>
      <c r="D7" s="15">
        <v>45989</v>
      </c>
      <c r="E7" s="11">
        <v>188.61075</v>
      </c>
      <c r="F7" s="12">
        <v>99</v>
      </c>
      <c r="G7"/>
      <c r="H7" s="38"/>
      <c r="I7" s="7"/>
      <c r="J7" s="7"/>
      <c r="K7" s="7"/>
      <c r="L7" s="7"/>
      <c r="M7" s="7"/>
    </row>
    <row r="8" spans="2:202" s="3" customFormat="1" ht="19.5" customHeight="1" x14ac:dyDescent="0.2">
      <c r="B8" s="13" t="s">
        <v>15</v>
      </c>
      <c r="C8" s="24" t="s">
        <v>8</v>
      </c>
      <c r="D8" s="15">
        <v>45989</v>
      </c>
      <c r="E8" s="11">
        <v>53.964379999999998</v>
      </c>
      <c r="F8" s="12">
        <v>5</v>
      </c>
      <c r="G8"/>
      <c r="H8" s="38"/>
      <c r="I8" s="7"/>
      <c r="J8" s="7"/>
      <c r="K8" s="7"/>
      <c r="L8" s="7"/>
      <c r="M8" s="7"/>
    </row>
    <row r="9" spans="2:202" s="3" customFormat="1" ht="19.5" customHeight="1" x14ac:dyDescent="0.2">
      <c r="B9" s="13" t="s">
        <v>16</v>
      </c>
      <c r="C9" s="24" t="s">
        <v>8</v>
      </c>
      <c r="D9" s="15">
        <v>45989</v>
      </c>
      <c r="E9" s="11">
        <v>1.8597999999999999</v>
      </c>
      <c r="F9" s="14" t="s">
        <v>12</v>
      </c>
      <c r="G9"/>
      <c r="H9" s="38"/>
      <c r="I9" s="7"/>
      <c r="J9" s="7"/>
      <c r="K9" s="7"/>
      <c r="L9" s="7"/>
      <c r="M9" s="7"/>
    </row>
    <row r="10" spans="2:202" s="3" customFormat="1" ht="19.5" customHeight="1" x14ac:dyDescent="0.2">
      <c r="B10" s="13" t="s">
        <v>17</v>
      </c>
      <c r="C10" s="24" t="s">
        <v>8</v>
      </c>
      <c r="D10" s="15">
        <v>45989</v>
      </c>
      <c r="E10" s="11">
        <v>226.71952999999999</v>
      </c>
      <c r="F10" s="12">
        <v>788</v>
      </c>
      <c r="G10"/>
      <c r="H10" s="38"/>
      <c r="I10" s="7"/>
      <c r="J10" s="7"/>
      <c r="K10" s="7"/>
      <c r="L10" s="7"/>
      <c r="M10" s="7"/>
    </row>
    <row r="11" spans="2:202" s="3" customFormat="1" ht="19.5" customHeight="1" x14ac:dyDescent="0.2">
      <c r="B11" s="13" t="s">
        <v>18</v>
      </c>
      <c r="C11" s="24" t="s">
        <v>8</v>
      </c>
      <c r="D11" s="15">
        <v>45989</v>
      </c>
      <c r="E11" s="11">
        <v>143.54731000000004</v>
      </c>
      <c r="F11" s="12">
        <v>140</v>
      </c>
      <c r="G11"/>
      <c r="H11" s="38"/>
      <c r="I11" s="7"/>
      <c r="J11" s="7"/>
      <c r="K11" s="7"/>
      <c r="L11" s="7"/>
      <c r="M11" s="7"/>
    </row>
    <row r="12" spans="2:202" s="3" customFormat="1" ht="19.5" customHeight="1" x14ac:dyDescent="0.2">
      <c r="B12" s="13" t="s">
        <v>19</v>
      </c>
      <c r="C12" s="24" t="s">
        <v>8</v>
      </c>
      <c r="D12" s="15">
        <v>45989</v>
      </c>
      <c r="E12" s="11">
        <v>32.191200000000002</v>
      </c>
      <c r="F12" s="12">
        <v>69</v>
      </c>
      <c r="G12"/>
      <c r="H12" s="38"/>
      <c r="I12" s="7"/>
      <c r="J12" s="7"/>
      <c r="K12" s="7"/>
      <c r="L12" s="7"/>
      <c r="M12" s="7"/>
    </row>
    <row r="13" spans="2:202" s="3" customFormat="1" ht="19.5" customHeight="1" x14ac:dyDescent="0.2">
      <c r="B13" s="13" t="s">
        <v>20</v>
      </c>
      <c r="C13" s="24" t="s">
        <v>8</v>
      </c>
      <c r="D13" s="15">
        <v>45989</v>
      </c>
      <c r="E13" s="11">
        <v>6.5871400000000007</v>
      </c>
      <c r="F13" s="12">
        <v>21</v>
      </c>
      <c r="G13"/>
      <c r="H13" s="38"/>
      <c r="I13" s="7"/>
      <c r="J13" s="7"/>
      <c r="K13" s="7"/>
      <c r="L13" s="7"/>
      <c r="M13" s="7"/>
    </row>
    <row r="14" spans="2:202" s="3" customFormat="1" ht="19.5" customHeight="1" x14ac:dyDescent="0.2">
      <c r="B14" s="13" t="s">
        <v>21</v>
      </c>
      <c r="C14" s="24" t="s">
        <v>8</v>
      </c>
      <c r="D14" s="15">
        <v>45989</v>
      </c>
      <c r="E14" s="11">
        <v>5.2913000000000006</v>
      </c>
      <c r="F14" s="12">
        <v>21</v>
      </c>
      <c r="G14"/>
      <c r="H14" s="7"/>
      <c r="I14" s="7"/>
      <c r="J14" s="7"/>
      <c r="K14" s="7"/>
      <c r="L14" s="7"/>
      <c r="M14" s="7"/>
    </row>
    <row r="15" spans="2:202" s="3" customFormat="1" ht="19.5" customHeight="1" x14ac:dyDescent="0.2">
      <c r="B15" s="13" t="s">
        <v>22</v>
      </c>
      <c r="C15" s="24" t="s">
        <v>8</v>
      </c>
      <c r="D15" s="15">
        <v>45989</v>
      </c>
      <c r="E15" s="11">
        <v>2.30707</v>
      </c>
      <c r="F15" s="12">
        <v>8</v>
      </c>
      <c r="G15"/>
      <c r="H15" s="38"/>
      <c r="I15" s="38"/>
      <c r="J15" s="7"/>
      <c r="K15" s="7"/>
      <c r="L15" s="7"/>
      <c r="M15" s="7"/>
    </row>
    <row r="16" spans="2:202" s="3" customFormat="1" ht="19.5" customHeight="1" x14ac:dyDescent="0.2">
      <c r="B16" s="13" t="s">
        <v>23</v>
      </c>
      <c r="C16" s="24" t="s">
        <v>24</v>
      </c>
      <c r="D16" s="15">
        <v>45989</v>
      </c>
      <c r="E16" s="11">
        <v>1453.4873500000001</v>
      </c>
      <c r="F16" s="12">
        <v>5</v>
      </c>
      <c r="G16"/>
      <c r="H16" s="38"/>
      <c r="I16" s="38"/>
      <c r="J16" s="7"/>
      <c r="K16" s="7"/>
      <c r="L16" s="7"/>
      <c r="M16" s="7"/>
    </row>
    <row r="17" spans="2:13" s="3" customFormat="1" ht="19.5" customHeight="1" x14ac:dyDescent="0.2">
      <c r="B17" s="26" t="s">
        <v>7</v>
      </c>
      <c r="C17" s="27"/>
      <c r="D17" s="27"/>
      <c r="E17" s="28">
        <f>SUM(E6:E16)</f>
        <v>7638.80447</v>
      </c>
      <c r="F17" s="29"/>
      <c r="G17"/>
      <c r="H17" s="38"/>
      <c r="I17" s="7"/>
      <c r="J17" s="7"/>
      <c r="K17" s="7"/>
      <c r="L17" s="7"/>
      <c r="M17" s="7"/>
    </row>
    <row r="18" spans="2:13" s="3" customFormat="1" ht="12.75" customHeight="1" x14ac:dyDescent="0.2">
      <c r="B18" s="9" t="s">
        <v>25</v>
      </c>
      <c r="C18" s="10"/>
      <c r="D18" s="10"/>
      <c r="E18" s="40"/>
      <c r="F18" s="41"/>
      <c r="G18"/>
      <c r="H18" s="7"/>
      <c r="I18" s="7"/>
      <c r="J18" s="7"/>
      <c r="K18" s="7"/>
      <c r="L18" s="7"/>
      <c r="M18" s="7"/>
    </row>
    <row r="19" spans="2:13" s="3" customFormat="1" ht="24.75" customHeight="1" x14ac:dyDescent="0.2">
      <c r="B19" s="13" t="s">
        <v>27</v>
      </c>
      <c r="C19" s="24" t="s">
        <v>28</v>
      </c>
      <c r="D19" s="15">
        <v>46021</v>
      </c>
      <c r="E19" s="11">
        <v>3752.7032899999999</v>
      </c>
      <c r="F19" s="12">
        <v>11219</v>
      </c>
      <c r="G19"/>
      <c r="H19" s="7"/>
      <c r="I19" s="7"/>
      <c r="J19" s="7"/>
      <c r="K19" s="7"/>
      <c r="L19" s="7"/>
      <c r="M19" s="7"/>
    </row>
    <row r="20" spans="2:13" s="3" customFormat="1" ht="19.5" customHeight="1" x14ac:dyDescent="0.2">
      <c r="B20" s="42" t="s">
        <v>26</v>
      </c>
      <c r="C20" s="43"/>
      <c r="D20" s="43"/>
      <c r="E20" s="44">
        <f>+E19</f>
        <v>3752.7032899999999</v>
      </c>
      <c r="F20" s="45"/>
      <c r="G20"/>
      <c r="H20" s="7"/>
      <c r="I20" s="7"/>
      <c r="J20" s="7"/>
      <c r="K20" s="7"/>
      <c r="L20" s="7"/>
      <c r="M20" s="7"/>
    </row>
    <row r="21" spans="2:13" ht="19.5" customHeight="1" x14ac:dyDescent="0.2">
      <c r="B21" s="33" t="s">
        <v>10</v>
      </c>
      <c r="C21" s="34"/>
      <c r="D21" s="34"/>
      <c r="E21" s="35">
        <f>+E17+E20</f>
        <v>11391.50776</v>
      </c>
      <c r="F21" s="36"/>
    </row>
    <row r="22" spans="2:13" s="3" customFormat="1" ht="19.5" customHeight="1" x14ac:dyDescent="0.2">
      <c r="B22" s="30" t="s">
        <v>11</v>
      </c>
      <c r="C22" s="31"/>
      <c r="D22" s="31"/>
      <c r="E22" s="37">
        <f>+E21</f>
        <v>11391.50776</v>
      </c>
      <c r="F22" s="32"/>
      <c r="G22"/>
      <c r="H22" s="39"/>
      <c r="I22" s="7"/>
      <c r="J22" s="7"/>
      <c r="K22" s="7"/>
      <c r="L22" s="7"/>
      <c r="M22" s="7"/>
    </row>
    <row r="23" spans="2:13" x14ac:dyDescent="0.2">
      <c r="B23"/>
      <c r="C23"/>
      <c r="D23"/>
      <c r="E23"/>
      <c r="F23"/>
    </row>
    <row r="24" spans="2:13" x14ac:dyDescent="0.2">
      <c r="B24"/>
      <c r="C24"/>
      <c r="D24"/>
      <c r="E24"/>
      <c r="F24"/>
    </row>
    <row r="25" spans="2:13" x14ac:dyDescent="0.2">
      <c r="B25"/>
      <c r="C25"/>
      <c r="D25"/>
      <c r="E25"/>
      <c r="F25"/>
    </row>
    <row r="26" spans="2:13" x14ac:dyDescent="0.2">
      <c r="B26"/>
      <c r="C26"/>
      <c r="D26"/>
      <c r="E26"/>
      <c r="F26"/>
    </row>
    <row r="27" spans="2:13" x14ac:dyDescent="0.2">
      <c r="B27"/>
      <c r="C27"/>
      <c r="D27"/>
      <c r="E27"/>
      <c r="F27"/>
    </row>
    <row r="28" spans="2:13" x14ac:dyDescent="0.2">
      <c r="B28"/>
      <c r="C28"/>
      <c r="D28"/>
      <c r="E28"/>
      <c r="F28"/>
    </row>
    <row r="29" spans="2:13" x14ac:dyDescent="0.2">
      <c r="B29"/>
      <c r="C29"/>
      <c r="D29"/>
      <c r="E29"/>
      <c r="F29"/>
    </row>
    <row r="30" spans="2:13" x14ac:dyDescent="0.2">
      <c r="B30"/>
      <c r="C30"/>
      <c r="D30"/>
      <c r="E30"/>
      <c r="F30"/>
    </row>
    <row r="31" spans="2:13" x14ac:dyDescent="0.2">
      <c r="B31"/>
      <c r="C31"/>
      <c r="D31"/>
      <c r="E31"/>
      <c r="F31"/>
    </row>
    <row r="32" spans="2:13" x14ac:dyDescent="0.2">
      <c r="B32"/>
      <c r="C32"/>
      <c r="D32"/>
      <c r="E32"/>
      <c r="F32"/>
    </row>
    <row r="33" spans="1:6" x14ac:dyDescent="0.2">
      <c r="B33"/>
      <c r="C33"/>
      <c r="D33"/>
      <c r="E33"/>
      <c r="F33"/>
    </row>
    <row r="34" spans="1:6" x14ac:dyDescent="0.2">
      <c r="B34"/>
      <c r="C34"/>
      <c r="D34"/>
      <c r="E34"/>
      <c r="F34"/>
    </row>
    <row r="35" spans="1:6" x14ac:dyDescent="0.2">
      <c r="B35"/>
      <c r="C35"/>
      <c r="D35"/>
      <c r="E35"/>
      <c r="F35"/>
    </row>
    <row r="36" spans="1:6" x14ac:dyDescent="0.2">
      <c r="B36"/>
      <c r="C36"/>
      <c r="D36"/>
      <c r="E36"/>
      <c r="F36"/>
    </row>
    <row r="37" spans="1:6" x14ac:dyDescent="0.2">
      <c r="B37"/>
      <c r="C37"/>
      <c r="D37"/>
      <c r="E37"/>
      <c r="F37"/>
    </row>
    <row r="38" spans="1:6" x14ac:dyDescent="0.2">
      <c r="B38"/>
      <c r="C38"/>
      <c r="D38"/>
      <c r="E38"/>
      <c r="F38"/>
    </row>
    <row r="39" spans="1:6" x14ac:dyDescent="0.2">
      <c r="B39"/>
      <c r="C39"/>
      <c r="D39"/>
      <c r="E39"/>
      <c r="F39"/>
    </row>
    <row r="40" spans="1:6" x14ac:dyDescent="0.2">
      <c r="B40"/>
      <c r="C40"/>
      <c r="D40"/>
      <c r="E40"/>
      <c r="F40"/>
    </row>
    <row r="41" spans="1:6" x14ac:dyDescent="0.2">
      <c r="B41"/>
      <c r="C41"/>
      <c r="D41"/>
      <c r="E41"/>
      <c r="F41"/>
    </row>
    <row r="42" spans="1:6" x14ac:dyDescent="0.2">
      <c r="B42"/>
      <c r="C42"/>
      <c r="D42"/>
      <c r="E42"/>
      <c r="F42"/>
    </row>
    <row r="43" spans="1:6" x14ac:dyDescent="0.2">
      <c r="B43"/>
      <c r="C43"/>
      <c r="D43"/>
      <c r="E43"/>
      <c r="F43"/>
    </row>
    <row r="44" spans="1:6" x14ac:dyDescent="0.2">
      <c r="B44"/>
      <c r="C44"/>
      <c r="D44"/>
      <c r="E44"/>
      <c r="F44"/>
    </row>
    <row r="45" spans="1:6" x14ac:dyDescent="0.2">
      <c r="B45"/>
      <c r="C45"/>
      <c r="D45"/>
      <c r="E45"/>
      <c r="F45"/>
    </row>
    <row r="46" spans="1:6" x14ac:dyDescent="0.2">
      <c r="B46"/>
      <c r="C46"/>
      <c r="D46"/>
      <c r="E46"/>
      <c r="F46"/>
    </row>
    <row r="47" spans="1:6" x14ac:dyDescent="0.2">
      <c r="A47" s="4"/>
      <c r="B47"/>
      <c r="C47"/>
      <c r="D47"/>
      <c r="E47"/>
      <c r="F47"/>
    </row>
    <row r="48" spans="1:6" x14ac:dyDescent="0.2">
      <c r="B48"/>
      <c r="C48"/>
      <c r="D48"/>
      <c r="E48"/>
      <c r="F48"/>
    </row>
    <row r="49" spans="2:6" x14ac:dyDescent="0.2">
      <c r="B49"/>
      <c r="C49"/>
      <c r="D49"/>
      <c r="E49"/>
      <c r="F49"/>
    </row>
    <row r="50" spans="2:6" x14ac:dyDescent="0.2">
      <c r="B50"/>
      <c r="C50"/>
      <c r="D50"/>
      <c r="E50"/>
      <c r="F50"/>
    </row>
    <row r="51" spans="2:6" x14ac:dyDescent="0.2">
      <c r="B51"/>
      <c r="C51"/>
      <c r="D51"/>
      <c r="E51"/>
      <c r="F51"/>
    </row>
    <row r="52" spans="2:6" x14ac:dyDescent="0.2">
      <c r="B52"/>
      <c r="C52"/>
      <c r="D52"/>
      <c r="E52"/>
      <c r="F52"/>
    </row>
    <row r="53" spans="2:6" x14ac:dyDescent="0.2">
      <c r="B53"/>
      <c r="C53"/>
      <c r="D53"/>
      <c r="E53"/>
      <c r="F53"/>
    </row>
    <row r="54" spans="2:6" x14ac:dyDescent="0.2">
      <c r="B54"/>
      <c r="C54"/>
      <c r="D54"/>
      <c r="E54"/>
      <c r="F54"/>
    </row>
    <row r="55" spans="2:6" x14ac:dyDescent="0.2">
      <c r="B55"/>
      <c r="C55"/>
      <c r="D55"/>
      <c r="E55"/>
      <c r="F55"/>
    </row>
    <row r="56" spans="2:6" x14ac:dyDescent="0.2">
      <c r="B56"/>
      <c r="C56"/>
      <c r="D56"/>
      <c r="E56"/>
      <c r="F56"/>
    </row>
    <row r="57" spans="2:6" x14ac:dyDescent="0.2">
      <c r="B57"/>
      <c r="C57"/>
      <c r="D57"/>
      <c r="E57"/>
      <c r="F57"/>
    </row>
    <row r="58" spans="2:6" x14ac:dyDescent="0.2">
      <c r="B58"/>
      <c r="C58"/>
      <c r="D58"/>
      <c r="E58"/>
      <c r="F58"/>
    </row>
    <row r="59" spans="2:6" x14ac:dyDescent="0.2">
      <c r="B59"/>
      <c r="C59"/>
      <c r="D59"/>
      <c r="E59"/>
      <c r="F59"/>
    </row>
    <row r="60" spans="2:6" x14ac:dyDescent="0.2">
      <c r="B60"/>
      <c r="C60"/>
      <c r="D60"/>
      <c r="E60"/>
      <c r="F60"/>
    </row>
    <row r="61" spans="2:6" x14ac:dyDescent="0.2">
      <c r="B61"/>
      <c r="C61"/>
      <c r="D61"/>
      <c r="E61"/>
      <c r="F61"/>
    </row>
    <row r="62" spans="2:6" x14ac:dyDescent="0.2">
      <c r="B62"/>
      <c r="C62"/>
      <c r="D62"/>
      <c r="E62"/>
      <c r="F62"/>
    </row>
    <row r="63" spans="2:6" x14ac:dyDescent="0.2">
      <c r="B63"/>
      <c r="C63"/>
      <c r="D63"/>
      <c r="E63"/>
      <c r="F63"/>
    </row>
    <row r="64" spans="2:6" x14ac:dyDescent="0.2">
      <c r="B64"/>
      <c r="C64"/>
      <c r="D64"/>
      <c r="E64"/>
      <c r="F64"/>
    </row>
    <row r="65" spans="2:6" x14ac:dyDescent="0.2">
      <c r="B65"/>
      <c r="C65"/>
      <c r="D65"/>
      <c r="E65"/>
      <c r="F65"/>
    </row>
    <row r="66" spans="2:6" x14ac:dyDescent="0.2">
      <c r="B66"/>
      <c r="C66"/>
      <c r="D66"/>
      <c r="E66"/>
      <c r="F66"/>
    </row>
    <row r="67" spans="2:6" x14ac:dyDescent="0.2">
      <c r="B67"/>
      <c r="C67"/>
      <c r="D67"/>
      <c r="E67"/>
      <c r="F67"/>
    </row>
    <row r="68" spans="2:6" x14ac:dyDescent="0.2">
      <c r="B68"/>
      <c r="C68"/>
      <c r="D68"/>
      <c r="E68"/>
      <c r="F68"/>
    </row>
    <row r="69" spans="2:6" x14ac:dyDescent="0.2">
      <c r="B69"/>
      <c r="C69"/>
      <c r="D69"/>
      <c r="E69"/>
      <c r="F69"/>
    </row>
    <row r="70" spans="2:6" x14ac:dyDescent="0.2">
      <c r="B70"/>
      <c r="C70"/>
      <c r="D70"/>
      <c r="E70"/>
      <c r="F70"/>
    </row>
    <row r="71" spans="2:6" x14ac:dyDescent="0.2">
      <c r="B71"/>
      <c r="C71"/>
      <c r="D71"/>
      <c r="E71"/>
      <c r="F71"/>
    </row>
    <row r="72" spans="2:6" x14ac:dyDescent="0.2">
      <c r="B72"/>
      <c r="C72"/>
      <c r="D72"/>
      <c r="E72"/>
      <c r="F72"/>
    </row>
    <row r="73" spans="2:6" x14ac:dyDescent="0.2">
      <c r="B73"/>
      <c r="C73"/>
      <c r="D73"/>
      <c r="E73"/>
      <c r="F73"/>
    </row>
    <row r="74" spans="2:6" x14ac:dyDescent="0.2">
      <c r="B74"/>
      <c r="C74"/>
      <c r="D74"/>
      <c r="E74"/>
      <c r="F74"/>
    </row>
    <row r="75" spans="2:6" x14ac:dyDescent="0.2">
      <c r="B75"/>
      <c r="C75"/>
      <c r="D75"/>
      <c r="E75"/>
      <c r="F75"/>
    </row>
    <row r="76" spans="2:6" x14ac:dyDescent="0.2">
      <c r="B76"/>
      <c r="C76"/>
      <c r="D76"/>
      <c r="E76"/>
      <c r="F76"/>
    </row>
    <row r="77" spans="2:6" x14ac:dyDescent="0.2">
      <c r="B77"/>
      <c r="C77"/>
      <c r="D77"/>
      <c r="E77"/>
      <c r="F77"/>
    </row>
    <row r="78" spans="2:6" x14ac:dyDescent="0.2">
      <c r="B78"/>
      <c r="C78"/>
      <c r="D78"/>
      <c r="E78"/>
      <c r="F78"/>
    </row>
    <row r="79" spans="2:6" x14ac:dyDescent="0.2">
      <c r="B79"/>
      <c r="C79"/>
      <c r="D79"/>
      <c r="E79"/>
      <c r="F79"/>
    </row>
    <row r="80" spans="2:6" x14ac:dyDescent="0.2">
      <c r="B80"/>
      <c r="C80"/>
      <c r="D80"/>
      <c r="E80"/>
      <c r="F80"/>
    </row>
    <row r="81" spans="2:6" x14ac:dyDescent="0.2">
      <c r="B81"/>
      <c r="C81"/>
      <c r="D81"/>
      <c r="E81"/>
      <c r="F81"/>
    </row>
    <row r="82" spans="2:6" x14ac:dyDescent="0.2">
      <c r="B82"/>
      <c r="C82"/>
      <c r="D82"/>
      <c r="E82"/>
      <c r="F82"/>
    </row>
    <row r="83" spans="2:6" x14ac:dyDescent="0.2">
      <c r="B83"/>
      <c r="C83"/>
      <c r="D83"/>
      <c r="E83"/>
      <c r="F83"/>
    </row>
    <row r="84" spans="2:6" x14ac:dyDescent="0.2">
      <c r="B84"/>
      <c r="C84"/>
      <c r="D84"/>
      <c r="E84"/>
      <c r="F84"/>
    </row>
    <row r="85" spans="2:6" x14ac:dyDescent="0.2">
      <c r="B85"/>
      <c r="C85"/>
      <c r="D85"/>
      <c r="E85"/>
      <c r="F85"/>
    </row>
    <row r="86" spans="2:6" x14ac:dyDescent="0.2">
      <c r="B86"/>
      <c r="C86"/>
      <c r="D86"/>
      <c r="E86"/>
      <c r="F86"/>
    </row>
    <row r="87" spans="2:6" x14ac:dyDescent="0.2">
      <c r="B87"/>
      <c r="C87"/>
      <c r="D87"/>
      <c r="E87"/>
      <c r="F87"/>
    </row>
    <row r="88" spans="2:6" x14ac:dyDescent="0.2">
      <c r="B88"/>
      <c r="C88"/>
      <c r="D88"/>
      <c r="E88"/>
      <c r="F88"/>
    </row>
    <row r="89" spans="2:6" x14ac:dyDescent="0.2">
      <c r="B89"/>
      <c r="C89"/>
      <c r="D89"/>
      <c r="E89"/>
      <c r="F89"/>
    </row>
    <row r="90" spans="2:6" x14ac:dyDescent="0.2">
      <c r="B90"/>
      <c r="C90"/>
      <c r="D90"/>
      <c r="E90"/>
      <c r="F90"/>
    </row>
    <row r="91" spans="2:6" x14ac:dyDescent="0.2">
      <c r="B91"/>
      <c r="C91"/>
      <c r="D91"/>
      <c r="E91"/>
      <c r="F91"/>
    </row>
    <row r="92" spans="2:6" x14ac:dyDescent="0.2">
      <c r="B92"/>
      <c r="C92"/>
      <c r="D92"/>
      <c r="E92"/>
      <c r="F92"/>
    </row>
    <row r="93" spans="2:6" x14ac:dyDescent="0.2">
      <c r="B93"/>
      <c r="C93"/>
      <c r="D93"/>
      <c r="E93"/>
      <c r="F93"/>
    </row>
    <row r="94" spans="2:6" x14ac:dyDescent="0.2">
      <c r="B94"/>
      <c r="C94"/>
      <c r="D94"/>
      <c r="E94"/>
      <c r="F94"/>
    </row>
    <row r="95" spans="2:6" x14ac:dyDescent="0.2">
      <c r="B95"/>
      <c r="C95"/>
      <c r="D95"/>
      <c r="E95"/>
      <c r="F95"/>
    </row>
    <row r="96" spans="2:6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</sheetData>
  <conditionalFormatting sqref="F6:F155">
    <cfRule type="expression" dxfId="0" priority="2">
      <formula>AND(ISBLANK($F6)=FALSE(),$F6&lt;=3)</formula>
    </cfRule>
  </conditionalFormatting>
  <printOptions horizontalCentered="1"/>
  <pageMargins left="0.31496062992125984" right="0.31496062992125984" top="0.73" bottom="0.35433070866141736" header="0.11811023622047245" footer="0.11811023622047245"/>
  <pageSetup paperSize="9" scale="80" orientation="portrait" r:id="rId1"/>
  <headerFooter>
    <oddHeader>&amp;L&amp;G</oddHeader>
    <oddFooter>&amp;R&amp;P /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b544b9b5318837e33460b8914109d8e6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698c7c3edb7f5977e0466d0099d3e669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8A9D07C0-3FDC-4D91-AF11-5060B30942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277817-41CD-480A-8513-F24839A9FF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4B5340-56C1-4D81-B1DC-D9A0E412FA02}">
  <ds:schemaRefs>
    <ds:schemaRef ds:uri="5399dd73-3458-46cc-953e-caad4892d1f1"/>
    <ds:schemaRef ds:uri="http://purl.org/dc/elements/1.1/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RAM</vt:lpstr>
      <vt:lpstr>'CalPags - RAM'!Área_de_Impressão</vt:lpstr>
      <vt:lpstr>'CalPags - RAM'!Títulos_de_Impressão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2026-01-02T12:01:45Z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