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Gomes\Desktop\"/>
    </mc:Choice>
  </mc:AlternateContent>
  <bookViews>
    <workbookView xWindow="-120" yWindow="-120" windowWidth="29040" windowHeight="15720" tabRatio="601"/>
  </bookViews>
  <sheets>
    <sheet name="NUTII" sheetId="15" r:id="rId1"/>
    <sheet name="NUTIII" sheetId="16" r:id="rId2"/>
    <sheet name="Concelho" sheetId="18" r:id="rId3"/>
  </sheets>
  <definedNames>
    <definedName name="_xlnm._FilterDatabase" localSheetId="2" hidden="1">Concelho!$A$7:$H$1166</definedName>
    <definedName name="_xlnm._FilterDatabase" localSheetId="0" hidden="1">NUTII!$A$7:$F$46</definedName>
    <definedName name="_xlnm._FilterDatabase" localSheetId="1" hidden="1">NUTIII!$A$7:$F$7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15" l="1"/>
  <c r="D46" i="15"/>
  <c r="F46" i="15"/>
</calcChain>
</file>

<file path=xl/sharedStrings.xml><?xml version="1.0" encoding="utf-8"?>
<sst xmlns="http://schemas.openxmlformats.org/spreadsheetml/2006/main" count="5419" uniqueCount="316">
  <si>
    <t>INTERVENÇÃO</t>
  </si>
  <si>
    <t>NUT II</t>
  </si>
  <si>
    <t>NUT III</t>
  </si>
  <si>
    <t>CONCELHO</t>
  </si>
  <si>
    <t xml:space="preserve">C.1.1 - Compromissos agroambientais e clima </t>
  </si>
  <si>
    <t>C1 - GESTÃO AMBIENTAL E CLIMÁTICA</t>
  </si>
  <si>
    <t>DADOS DE PAGAMENTO PU 2023</t>
  </si>
  <si>
    <t>Nº BENEFICIÁRIOS</t>
  </si>
  <si>
    <t>Fonte: IFAP - 2024-06-25</t>
  </si>
  <si>
    <t>C.1.1.1.1.1 - Conservação do solo – Sementeira direta</t>
  </si>
  <si>
    <t>C.1.1.1.1.2 - Conservação do solo - Enrelvamento</t>
  </si>
  <si>
    <t>C.1.1.1.1.3 - Conservação do solo - Pastagens Biodiversas</t>
  </si>
  <si>
    <t>C.1.1.1.2 - Uso Eficiente da Água</t>
  </si>
  <si>
    <t>C.1.1.2.1 - Montados e Lameiros</t>
  </si>
  <si>
    <t>C.1.1.2.2 - Culturas Permanentes e Paisagens Tradicionais</t>
  </si>
  <si>
    <t>C.1.1.3 - Mosaico Agroflorestal</t>
  </si>
  <si>
    <t>C.1.1.4 - Manutenção de Raças Autóctones</t>
  </si>
  <si>
    <t>NORTE</t>
  </si>
  <si>
    <t>ALGARVE</t>
  </si>
  <si>
    <t>CENTRO</t>
  </si>
  <si>
    <t>ÁREA METROPOLITANA DE LISBOA</t>
  </si>
  <si>
    <t>ALENTEJO</t>
  </si>
  <si>
    <t>ALTO MINHO</t>
  </si>
  <si>
    <t>CAVADO</t>
  </si>
  <si>
    <t>AVE</t>
  </si>
  <si>
    <t>ÁREA METROPOLITANA DO PORTO</t>
  </si>
  <si>
    <t>ALTO TAMEGA</t>
  </si>
  <si>
    <t>TAMEGA E SOUSA</t>
  </si>
  <si>
    <t>DOURO</t>
  </si>
  <si>
    <t>TERRAS DE TRÁS-OS-MONTES</t>
  </si>
  <si>
    <t>OESTE</t>
  </si>
  <si>
    <t>REGIÃO DE AVEIRO</t>
  </si>
  <si>
    <t>REGIÃO DE COIMBRA</t>
  </si>
  <si>
    <t>REGIÃO DE LEIRIA</t>
  </si>
  <si>
    <t>VISEU DÃO-LAFÕES</t>
  </si>
  <si>
    <t>BEIRA BAIXA</t>
  </si>
  <si>
    <t>MÉDIO TEJO</t>
  </si>
  <si>
    <t>BEIRAS E SERRA DA ESTRELA</t>
  </si>
  <si>
    <t>ALENTEJO LITORAL</t>
  </si>
  <si>
    <t>BAIXO ALENTEJO</t>
  </si>
  <si>
    <t>LEZIRIA DO TEJO</t>
  </si>
  <si>
    <t>ALTO ALENTEJO</t>
  </si>
  <si>
    <t>ALENTEJO CENTRAL</t>
  </si>
  <si>
    <t>VILA NOVA DE CERVEIRA</t>
  </si>
  <si>
    <t>ARCOS DE VALDEVEZ</t>
  </si>
  <si>
    <t>PAREDES DE COURA</t>
  </si>
  <si>
    <t>PONTE DA BARCA</t>
  </si>
  <si>
    <t>PONTE DE LIMA</t>
  </si>
  <si>
    <t>VALENCA</t>
  </si>
  <si>
    <t>VIANA DO CASTELO</t>
  </si>
  <si>
    <t>MELGACO</t>
  </si>
  <si>
    <t>MONCAO</t>
  </si>
  <si>
    <t>CAMINHA</t>
  </si>
  <si>
    <t>AMARES</t>
  </si>
  <si>
    <t>BARCELOS</t>
  </si>
  <si>
    <t>BRAGA</t>
  </si>
  <si>
    <t>ESPOSENDE</t>
  </si>
  <si>
    <t>TERRAS DE BOURO</t>
  </si>
  <si>
    <t>VILA VERDE</t>
  </si>
  <si>
    <t>FAFE</t>
  </si>
  <si>
    <t>VILA NOVA DE FAMALICAO</t>
  </si>
  <si>
    <t>VIZELA</t>
  </si>
  <si>
    <t>GUIMARAES</t>
  </si>
  <si>
    <t>POVOA DE LANHOSO</t>
  </si>
  <si>
    <t>CABECEIRAS DE BASTO</t>
  </si>
  <si>
    <t>MONDIM DE BASTO</t>
  </si>
  <si>
    <t>VIEIRA DO MINHO</t>
  </si>
  <si>
    <t>SANTO TIRSO</t>
  </si>
  <si>
    <t>AROUCA</t>
  </si>
  <si>
    <t>GONDOMAR</t>
  </si>
  <si>
    <t>MAIA</t>
  </si>
  <si>
    <t>SANTA MARIA DA FEIRA</t>
  </si>
  <si>
    <t>PAREDES</t>
  </si>
  <si>
    <t>OLIVEIRA DE AZEMEIS</t>
  </si>
  <si>
    <t>POVOA DE VARZIM</t>
  </si>
  <si>
    <t>VALONGO</t>
  </si>
  <si>
    <t>VILA DO CONDE</t>
  </si>
  <si>
    <t>VILA NOVA DE GAIA</t>
  </si>
  <si>
    <t>TROFA</t>
  </si>
  <si>
    <t>VALE DE CAMBRA</t>
  </si>
  <si>
    <t>MATOSINHOS</t>
  </si>
  <si>
    <t>CHAVES</t>
  </si>
  <si>
    <t>VALPACOS</t>
  </si>
  <si>
    <t>VILA POUCA DE AGUIAR</t>
  </si>
  <si>
    <t>BOTICAS</t>
  </si>
  <si>
    <t>MONTALEGRE</t>
  </si>
  <si>
    <t>RIBEIRA DE PENA</t>
  </si>
  <si>
    <t>AMARANTE</t>
  </si>
  <si>
    <t>BAIAO</t>
  </si>
  <si>
    <t>FELGUEIRAS</t>
  </si>
  <si>
    <t>CINFAES</t>
  </si>
  <si>
    <t>CELORICO DE BASTO</t>
  </si>
  <si>
    <t>LOUSADA</t>
  </si>
  <si>
    <t>CASTELO DE PAIVA</t>
  </si>
  <si>
    <t>MARCO DE CANAVESES</t>
  </si>
  <si>
    <t>PACOS DE FERREIRA</t>
  </si>
  <si>
    <t>PENAFIEL</t>
  </si>
  <si>
    <t>RESENDE</t>
  </si>
  <si>
    <t>ALIJO</t>
  </si>
  <si>
    <t>ARMAMAR</t>
  </si>
  <si>
    <t>CARRAZEDA DE ANSIAES</t>
  </si>
  <si>
    <t>FREIXO ESPADA A CINTA</t>
  </si>
  <si>
    <t>MESAO FRIO</t>
  </si>
  <si>
    <t>LAMEGO</t>
  </si>
  <si>
    <t>MOIMENTA DA BEIRA</t>
  </si>
  <si>
    <t>MURCA</t>
  </si>
  <si>
    <t>PESO DA REGUA</t>
  </si>
  <si>
    <t>TORRE DE MONCORVO</t>
  </si>
  <si>
    <t>SABROSA</t>
  </si>
  <si>
    <t>SANTA MARTA DE PENAGUIAO</t>
  </si>
  <si>
    <t>PENEDONO</t>
  </si>
  <si>
    <t>VILA NOVA DE FOZ COA</t>
  </si>
  <si>
    <t>VILA REAL</t>
  </si>
  <si>
    <t>SAO JOAO DA PESQUEIRA</t>
  </si>
  <si>
    <t>SERNANCELHE</t>
  </si>
  <si>
    <t>TABUACO</t>
  </si>
  <si>
    <t>TAROUCA</t>
  </si>
  <si>
    <t>VIMIOSO</t>
  </si>
  <si>
    <t>ALFANDEGA DA FE</t>
  </si>
  <si>
    <t>BRAGANCA</t>
  </si>
  <si>
    <t>MACEDO DE CAVALEIROS</t>
  </si>
  <si>
    <t>MIRANDA DO DOURO</t>
  </si>
  <si>
    <t>MIRANDELA</t>
  </si>
  <si>
    <t>MOGADOURO</t>
  </si>
  <si>
    <t>VILA FLOR</t>
  </si>
  <si>
    <t>VINHAIS</t>
  </si>
  <si>
    <t>ALBUFEIRA</t>
  </si>
  <si>
    <t>ALCOUTIM</t>
  </si>
  <si>
    <t>ALJEZUR</t>
  </si>
  <si>
    <t>CASTRO MARIM</t>
  </si>
  <si>
    <t>FARO</t>
  </si>
  <si>
    <t>LAGOA (ALGARVE)</t>
  </si>
  <si>
    <t>LAGOS</t>
  </si>
  <si>
    <t>LOULE</t>
  </si>
  <si>
    <t>OLHAO</t>
  </si>
  <si>
    <t>PORTIMAO</t>
  </si>
  <si>
    <t>SAO BRAS DE ALPORTEL</t>
  </si>
  <si>
    <t>SILVES</t>
  </si>
  <si>
    <t>TAVIRA</t>
  </si>
  <si>
    <t>VILA REAL DE SANTO ANTONIO</t>
  </si>
  <si>
    <t>MONCHIQUE</t>
  </si>
  <si>
    <t>VILA DO BISPO</t>
  </si>
  <si>
    <t>ALCOBACA</t>
  </si>
  <si>
    <t>ALENQUER</t>
  </si>
  <si>
    <t>CADAVAL</t>
  </si>
  <si>
    <t>BOMBARRAL</t>
  </si>
  <si>
    <t>CALDAS DA RAINHA</t>
  </si>
  <si>
    <t>LOURINHA</t>
  </si>
  <si>
    <t>NAZARE</t>
  </si>
  <si>
    <t>OBIDOS</t>
  </si>
  <si>
    <t>TORRES VEDRAS</t>
  </si>
  <si>
    <t>PENICHE</t>
  </si>
  <si>
    <t>ARRUDA DOS VINHOS</t>
  </si>
  <si>
    <t>SOBRAL DE MONTE AGRACO</t>
  </si>
  <si>
    <t>OLIVEIRA DO BAIRRO</t>
  </si>
  <si>
    <t>AGUEDA</t>
  </si>
  <si>
    <t>ANADIA</t>
  </si>
  <si>
    <t>AVEIRO</t>
  </si>
  <si>
    <t>ILHAVO</t>
  </si>
  <si>
    <t>OVAR</t>
  </si>
  <si>
    <t>SEVER DO VOUGA</t>
  </si>
  <si>
    <t>VAGOS</t>
  </si>
  <si>
    <t>ALBERGARIA-A-VELHA</t>
  </si>
  <si>
    <t>ESTARREJA</t>
  </si>
  <si>
    <t>MURTOSA</t>
  </si>
  <si>
    <t>CONDEIXA-A-NOVA</t>
  </si>
  <si>
    <t>FIGUEIRA DA FOZ</t>
  </si>
  <si>
    <t>MONTEMOR-O-VELHO</t>
  </si>
  <si>
    <t>SOURE</t>
  </si>
  <si>
    <t>ARGANIL</t>
  </si>
  <si>
    <t>CANTANHEDE</t>
  </si>
  <si>
    <t>COIMBRA</t>
  </si>
  <si>
    <t>LOUSA</t>
  </si>
  <si>
    <t>MEALHADA</t>
  </si>
  <si>
    <t>OLIVEIRA DO HOSPITAL</t>
  </si>
  <si>
    <t>PENELA</t>
  </si>
  <si>
    <t>GOIS</t>
  </si>
  <si>
    <t>MIRANDA DO CORVO</t>
  </si>
  <si>
    <t>PAMPILHOSA DA SERRA</t>
  </si>
  <si>
    <t>TABUA</t>
  </si>
  <si>
    <t>VILA NOVA DE POIARES</t>
  </si>
  <si>
    <t>MIRA</t>
  </si>
  <si>
    <t>MORTAGUA</t>
  </si>
  <si>
    <t>PENACOVA</t>
  </si>
  <si>
    <t>BATALHA</t>
  </si>
  <si>
    <t>LEIRIA</t>
  </si>
  <si>
    <t>POMBAL</t>
  </si>
  <si>
    <t>PORTO DE MOS</t>
  </si>
  <si>
    <t>ALVAIAZERE</t>
  </si>
  <si>
    <t>ANSIAO</t>
  </si>
  <si>
    <t>CASTANHEIRA DE PERA</t>
  </si>
  <si>
    <t>FIGUEIRO DOS VINHOS</t>
  </si>
  <si>
    <t>PEDROGAO GRANDE</t>
  </si>
  <si>
    <t>MARINHA GRANDE</t>
  </si>
  <si>
    <t>CARREGAL DO SAL</t>
  </si>
  <si>
    <t>CASTRO DAIRE</t>
  </si>
  <si>
    <t>MANGUALDE</t>
  </si>
  <si>
    <t>NELAS</t>
  </si>
  <si>
    <t>PENALVA DO CASTELO</t>
  </si>
  <si>
    <t>SAO PEDRO DO SUL</t>
  </si>
  <si>
    <t>SATAO</t>
  </si>
  <si>
    <t>TONDELA</t>
  </si>
  <si>
    <t>VISEU</t>
  </si>
  <si>
    <t>VOUZELA</t>
  </si>
  <si>
    <t>AGUIAR DA BEIRA</t>
  </si>
  <si>
    <t>VILA NOVA DE PAIVA</t>
  </si>
  <si>
    <t>SANTA COMBA DAO</t>
  </si>
  <si>
    <t>OLIVEIRA DE FRADES</t>
  </si>
  <si>
    <t>CASTELO BRANCO</t>
  </si>
  <si>
    <t>IDANHA-A-NOVA</t>
  </si>
  <si>
    <t>PENAMACOR</t>
  </si>
  <si>
    <t>PROENCA-A-NOVA</t>
  </si>
  <si>
    <t>VILA VELHA DE RODAO</t>
  </si>
  <si>
    <t>OLEIROS</t>
  </si>
  <si>
    <t>TORRES NOVAS</t>
  </si>
  <si>
    <t>ABRANTES</t>
  </si>
  <si>
    <t>ALCANENA</t>
  </si>
  <si>
    <t>CONSTANCIA</t>
  </si>
  <si>
    <t>FERREIRA DO ZEZERE</t>
  </si>
  <si>
    <t>TOMAR</t>
  </si>
  <si>
    <t>OUREM</t>
  </si>
  <si>
    <t>SERTA</t>
  </si>
  <si>
    <t>ENTRONCAMENTO</t>
  </si>
  <si>
    <t>VILA DE REI</t>
  </si>
  <si>
    <t>MACAO</t>
  </si>
  <si>
    <t>SARDOAL</t>
  </si>
  <si>
    <t>VILA NOVA DA BARQUINHA</t>
  </si>
  <si>
    <t>FUNDAO</t>
  </si>
  <si>
    <t>BELMONTE</t>
  </si>
  <si>
    <t>CELORICO DA BEIRA</t>
  </si>
  <si>
    <t>COVILHA</t>
  </si>
  <si>
    <t>FIGUEIRA DE CASTELO RODRIGO</t>
  </si>
  <si>
    <t>GOUVEIA</t>
  </si>
  <si>
    <t>GUARDA</t>
  </si>
  <si>
    <t>MEDA</t>
  </si>
  <si>
    <t>PINHEL</t>
  </si>
  <si>
    <t>SABUGAL</t>
  </si>
  <si>
    <t>SEIA</t>
  </si>
  <si>
    <t>ALMEIDA</t>
  </si>
  <si>
    <t>FORNOS DE ALGODRES</t>
  </si>
  <si>
    <t>MANTEIGAS</t>
  </si>
  <si>
    <t>TRANCOSO</t>
  </si>
  <si>
    <t>MONTIJO</t>
  </si>
  <si>
    <t>SINTRA</t>
  </si>
  <si>
    <t>VILA FRANCA DE XIRA</t>
  </si>
  <si>
    <t>PALMELA</t>
  </si>
  <si>
    <t>MAFRA</t>
  </si>
  <si>
    <t>SESIMBRA</t>
  </si>
  <si>
    <t>ALCOCHETE</t>
  </si>
  <si>
    <t>CASCAIS</t>
  </si>
  <si>
    <t>MOITA</t>
  </si>
  <si>
    <t>LOURES</t>
  </si>
  <si>
    <t>SEIXAL</t>
  </si>
  <si>
    <t>SETUBAL</t>
  </si>
  <si>
    <t>ALCACER DO SAL</t>
  </si>
  <si>
    <t>SANTIAGO DO CACEM</t>
  </si>
  <si>
    <t>ODEMIRA</t>
  </si>
  <si>
    <t>GRANDOLA</t>
  </si>
  <si>
    <t>SINES</t>
  </si>
  <si>
    <t>ALJUSTREL</t>
  </si>
  <si>
    <t>BEJA</t>
  </si>
  <si>
    <t>CASTRO VERDE</t>
  </si>
  <si>
    <t>CUBA</t>
  </si>
  <si>
    <t>FERREIRA DO ALENTEJO</t>
  </si>
  <si>
    <t>OURIQUE</t>
  </si>
  <si>
    <t>SERPA</t>
  </si>
  <si>
    <t>ALMODOVAR</t>
  </si>
  <si>
    <t>ALVITO</t>
  </si>
  <si>
    <t>BARRANCOS</t>
  </si>
  <si>
    <t>MERTOLA</t>
  </si>
  <si>
    <t>MOURA</t>
  </si>
  <si>
    <t>VIDIGUEIRA</t>
  </si>
  <si>
    <t>AZAMBUJA</t>
  </si>
  <si>
    <t>ALPIARCA</t>
  </si>
  <si>
    <t>CHAMUSCA</t>
  </si>
  <si>
    <t>CORUCHE</t>
  </si>
  <si>
    <t>GOLEGA</t>
  </si>
  <si>
    <t>SANTAREM</t>
  </si>
  <si>
    <t>ALMEIRIM</t>
  </si>
  <si>
    <t>BENAVENTE</t>
  </si>
  <si>
    <t>CARTAXO</t>
  </si>
  <si>
    <t>RIO MAIOR</t>
  </si>
  <si>
    <t>SALVATERRA DE MAGOS</t>
  </si>
  <si>
    <t>AVIS</t>
  </si>
  <si>
    <t>CAMPO MAIOR</t>
  </si>
  <si>
    <t>CRATO</t>
  </si>
  <si>
    <t>ELVAS</t>
  </si>
  <si>
    <t>MONFORTE</t>
  </si>
  <si>
    <t>NISA</t>
  </si>
  <si>
    <t>SOUSEL</t>
  </si>
  <si>
    <t>ALTER DO CHAO</t>
  </si>
  <si>
    <t>ARRONCHES</t>
  </si>
  <si>
    <t>CASTELO DE VIDE</t>
  </si>
  <si>
    <t>FRONTEIRA</t>
  </si>
  <si>
    <t>GAVIAO</t>
  </si>
  <si>
    <t>MARVAO</t>
  </si>
  <si>
    <t>PONTE DE SOR</t>
  </si>
  <si>
    <t>PORTALEGRE</t>
  </si>
  <si>
    <t>ALANDROAL</t>
  </si>
  <si>
    <t>ARRAIOLOS</t>
  </si>
  <si>
    <t>EVORA</t>
  </si>
  <si>
    <t>MONTEMOR-O-NOVO</t>
  </si>
  <si>
    <t>MORA</t>
  </si>
  <si>
    <t>MOURAO</t>
  </si>
  <si>
    <t>PORTEL</t>
  </si>
  <si>
    <t>REDONDO</t>
  </si>
  <si>
    <t>VENDAS NOVAS</t>
  </si>
  <si>
    <t>BORBA</t>
  </si>
  <si>
    <t>ESTREMOZ</t>
  </si>
  <si>
    <t>REGUENGOS DE MONSARAZ</t>
  </si>
  <si>
    <t>VIANA DO ALENTEJO</t>
  </si>
  <si>
    <t>VILA VICOSA</t>
  </si>
  <si>
    <t>≤3</t>
  </si>
  <si>
    <t>ÁREA (HA)</t>
  </si>
  <si>
    <t xml:space="preserve">N.º CN </t>
  </si>
  <si>
    <t>MONTANTE (€)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</si>
</sst>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00"/>
    <numFmt numFmtId="166" formatCode="0.0000"/>
  </numFmts>
  <fonts count="21" x14ac:knownFonts="1">
    <font>
      <sz val="10"/>
      <name val="Arial"/>
    </font>
    <font>
      <sz val="10"/>
      <name val="Verdana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Verdana"/>
      <family val="2"/>
    </font>
    <font>
      <b/>
      <sz val="8"/>
      <color indexed="35"/>
      <name val="Verdana"/>
      <family val="2"/>
    </font>
    <font>
      <sz val="8"/>
      <name val="Arial"/>
      <family val="2"/>
    </font>
    <font>
      <sz val="8"/>
      <name val="Trebuchet MS"/>
      <family val="2"/>
    </font>
    <font>
      <sz val="8"/>
      <color rgb="FF000000"/>
      <name val="Trebuchet MS"/>
      <family val="2"/>
    </font>
    <font>
      <b/>
      <sz val="9"/>
      <name val="Trebuchet MS"/>
      <family val="2"/>
    </font>
    <font>
      <b/>
      <sz val="9"/>
      <color rgb="FFF2F2F2"/>
      <name val="Trebuchet MS"/>
      <family val="2"/>
    </font>
    <font>
      <b/>
      <sz val="10"/>
      <name val="Trebuchet MS"/>
      <family val="2"/>
    </font>
    <font>
      <sz val="9"/>
      <color theme="1" tint="0.249977111117893"/>
      <name val="Trebuchet MS"/>
      <family val="2"/>
    </font>
    <font>
      <sz val="8"/>
      <name val="Arial Narrow"/>
      <family val="2"/>
    </font>
    <font>
      <sz val="8"/>
      <color theme="1" tint="0.249977111117893"/>
      <name val="Trebuchet MS"/>
      <family val="2"/>
    </font>
    <font>
      <sz val="8"/>
      <color theme="1"/>
      <name val="Trebuchet MS"/>
      <family val="2"/>
    </font>
    <font>
      <b/>
      <sz val="8"/>
      <color theme="1"/>
      <name val="Trebuchet MS"/>
      <family val="2"/>
    </font>
    <font>
      <sz val="8"/>
      <color theme="1"/>
      <name val="Verdana"/>
      <family val="2"/>
    </font>
    <font>
      <sz val="8"/>
      <name val="Calibri"/>
      <family val="2"/>
    </font>
    <font>
      <sz val="9"/>
      <color theme="1"/>
      <name val="Calibri"/>
      <family val="2"/>
      <scheme val="minor"/>
    </font>
    <font>
      <sz val="8"/>
      <color indexed="8"/>
      <name val="Trebuchet MS"/>
      <family val="2"/>
    </font>
  </fonts>
  <fills count="8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rgb="FF2B89AB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rgb="FF2B89AB"/>
      </left>
      <right/>
      <top style="thin">
        <color rgb="FF2B89AB"/>
      </top>
      <bottom style="thin">
        <color rgb="FF2B89AB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rgb="FF2B89AB"/>
      </right>
      <top style="thin">
        <color rgb="FF2B89AB"/>
      </top>
      <bottom style="thin">
        <color rgb="FF2B89AB"/>
      </bottom>
      <diagonal/>
    </border>
    <border>
      <left/>
      <right/>
      <top style="thin">
        <color rgb="FF2B89AB"/>
      </top>
      <bottom style="thin">
        <color rgb="FF2B89AB"/>
      </bottom>
      <diagonal/>
    </border>
    <border>
      <left/>
      <right style="thin">
        <color rgb="FF2B89AB"/>
      </right>
      <top style="thin">
        <color rgb="FF2B89AB"/>
      </top>
      <bottom style="hair">
        <color rgb="FF2B89AB"/>
      </bottom>
      <diagonal/>
    </border>
    <border>
      <left style="thin">
        <color rgb="FF2B89AB"/>
      </left>
      <right style="thin">
        <color rgb="FF2B89AB"/>
      </right>
      <top style="thin">
        <color rgb="FF2B89AB"/>
      </top>
      <bottom style="hair">
        <color rgb="FF2B89AB"/>
      </bottom>
      <diagonal/>
    </border>
    <border>
      <left style="thin">
        <color rgb="FF2B89AB"/>
      </left>
      <right/>
      <top style="thin">
        <color rgb="FF2B89AB"/>
      </top>
      <bottom style="hair">
        <color rgb="FF2B89AB"/>
      </bottom>
      <diagonal/>
    </border>
    <border>
      <left/>
      <right style="thin">
        <color rgb="FF2B89AB"/>
      </right>
      <top style="hair">
        <color rgb="FF2B89AB"/>
      </top>
      <bottom style="hair">
        <color rgb="FF2B89AB"/>
      </bottom>
      <diagonal/>
    </border>
    <border>
      <left style="thin">
        <color rgb="FF2B89AB"/>
      </left>
      <right style="thin">
        <color rgb="FF2B89AB"/>
      </right>
      <top style="hair">
        <color rgb="FF2B89AB"/>
      </top>
      <bottom style="hair">
        <color rgb="FF2B89AB"/>
      </bottom>
      <diagonal/>
    </border>
    <border>
      <left style="thin">
        <color rgb="FF2B89AB"/>
      </left>
      <right/>
      <top style="hair">
        <color rgb="FF2B89AB"/>
      </top>
      <bottom style="hair">
        <color rgb="FF2B89AB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hair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hair">
        <color theme="8" tint="-0.24994659260841701"/>
      </top>
      <bottom style="thin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hair">
        <color theme="8" tint="-0.24994659260841701"/>
      </bottom>
      <diagonal/>
    </border>
    <border>
      <left/>
      <right style="thin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 style="thin">
        <color theme="8" tint="-0.24994659260841701"/>
      </left>
      <right/>
      <top style="hair">
        <color theme="8" tint="-0.24994659260841701"/>
      </top>
      <bottom style="hair">
        <color theme="8" tint="-0.24994659260841701"/>
      </bottom>
      <diagonal/>
    </border>
    <border>
      <left/>
      <right style="thin">
        <color theme="8" tint="-0.24994659260841701"/>
      </right>
      <top style="hair">
        <color theme="8" tint="-0.24994659260841701"/>
      </top>
      <bottom style="thin">
        <color theme="8" tint="-0.24994659260841701"/>
      </bottom>
      <diagonal/>
    </border>
    <border>
      <left/>
      <right style="thin">
        <color rgb="FF008080"/>
      </right>
      <top style="thin">
        <color rgb="FF008080"/>
      </top>
      <bottom style="hair">
        <color rgb="FF008080"/>
      </bottom>
      <diagonal/>
    </border>
    <border>
      <left style="thin">
        <color rgb="FF008080"/>
      </left>
      <right style="thin">
        <color rgb="FF008080"/>
      </right>
      <top style="thin">
        <color rgb="FF008080"/>
      </top>
      <bottom style="hair">
        <color rgb="FF008080"/>
      </bottom>
      <diagonal/>
    </border>
    <border>
      <left/>
      <right style="thin">
        <color rgb="FF008080"/>
      </right>
      <top style="hair">
        <color rgb="FF008080"/>
      </top>
      <bottom style="hair">
        <color rgb="FF008080"/>
      </bottom>
      <diagonal/>
    </border>
    <border>
      <left style="thin">
        <color rgb="FF008080"/>
      </left>
      <right style="thin">
        <color rgb="FF008080"/>
      </right>
      <top style="hair">
        <color rgb="FF008080"/>
      </top>
      <bottom style="hair">
        <color rgb="FF008080"/>
      </bottom>
      <diagonal/>
    </border>
    <border>
      <left style="thin">
        <color rgb="FF008080"/>
      </left>
      <right/>
      <top style="hair">
        <color rgb="FF008080"/>
      </top>
      <bottom style="hair">
        <color rgb="FF008080"/>
      </bottom>
      <diagonal/>
    </border>
    <border>
      <left style="thin">
        <color rgb="FF008080"/>
      </left>
      <right style="thin">
        <color rgb="FF008080"/>
      </right>
      <top style="hair">
        <color rgb="FF008080"/>
      </top>
      <bottom style="thin">
        <color rgb="FF008080"/>
      </bottom>
      <diagonal/>
    </border>
    <border>
      <left style="thin">
        <color rgb="FF008080"/>
      </left>
      <right/>
      <top style="hair">
        <color rgb="FF008080"/>
      </top>
      <bottom style="thin">
        <color rgb="FF008080"/>
      </bottom>
      <diagonal/>
    </border>
    <border>
      <left style="thin">
        <color theme="8" tint="-0.24994659260841701"/>
      </left>
      <right/>
      <top style="hair">
        <color theme="8" tint="-0.24994659260841701"/>
      </top>
      <bottom style="thin">
        <color theme="8" tint="-0.24994659260841701"/>
      </bottom>
      <diagonal/>
    </border>
    <border>
      <left style="thin">
        <color rgb="FF008080"/>
      </left>
      <right style="thin">
        <color rgb="FF008080"/>
      </right>
      <top/>
      <bottom style="hair">
        <color rgb="FF008080"/>
      </bottom>
      <diagonal/>
    </border>
    <border>
      <left style="thin">
        <color rgb="FF008080"/>
      </left>
      <right/>
      <top style="thin">
        <color rgb="FF008080"/>
      </top>
      <bottom/>
      <diagonal/>
    </border>
    <border>
      <left style="thin">
        <color rgb="FF008080"/>
      </left>
      <right/>
      <top/>
      <bottom/>
      <diagonal/>
    </border>
    <border>
      <left style="thin">
        <color rgb="FF008080"/>
      </left>
      <right style="thin">
        <color rgb="FF008080"/>
      </right>
      <top style="hair">
        <color theme="8" tint="-0.24994659260841701"/>
      </top>
      <bottom style="hair">
        <color theme="8" tint="-0.2499465926084170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008080"/>
      </left>
      <right style="thin">
        <color rgb="FF008080"/>
      </right>
      <top style="thin">
        <color indexed="22"/>
      </top>
      <bottom style="thin">
        <color rgb="FF008080"/>
      </bottom>
      <diagonal/>
    </border>
    <border>
      <left style="thin">
        <color rgb="FF008080"/>
      </left>
      <right style="thin">
        <color rgb="FF008080"/>
      </right>
      <top style="hair">
        <color theme="8" tint="-0.24994659260841701"/>
      </top>
      <bottom style="thin">
        <color theme="8" tint="-0.24994659260841701"/>
      </bottom>
      <diagonal/>
    </border>
  </borders>
  <cellStyleXfs count="7">
    <xf numFmtId="0" fontId="0" fillId="0" borderId="0"/>
    <xf numFmtId="0" fontId="2" fillId="0" borderId="0"/>
    <xf numFmtId="0" fontId="1" fillId="0" borderId="0">
      <alignment vertical="center" wrapText="1"/>
    </xf>
    <xf numFmtId="0" fontId="3" fillId="0" borderId="0"/>
    <xf numFmtId="0" fontId="1" fillId="2" borderId="0"/>
    <xf numFmtId="0" fontId="3" fillId="0" borderId="0"/>
    <xf numFmtId="0" fontId="3" fillId="0" borderId="0"/>
  </cellStyleXfs>
  <cellXfs count="122">
    <xf numFmtId="0" fontId="0" fillId="0" borderId="0" xfId="0"/>
    <xf numFmtId="0" fontId="4" fillId="0" borderId="0" xfId="1" applyFont="1" applyAlignment="1">
      <alignment horizontal="left"/>
    </xf>
    <xf numFmtId="0" fontId="4" fillId="0" borderId="0" xfId="1" applyFont="1"/>
    <xf numFmtId="0" fontId="6" fillId="0" borderId="0" xfId="1" applyFont="1"/>
    <xf numFmtId="0" fontId="7" fillId="0" borderId="0" xfId="2" applyFont="1">
      <alignment vertical="center" wrapText="1"/>
    </xf>
    <xf numFmtId="17" fontId="7" fillId="0" borderId="0" xfId="1" applyNumberFormat="1" applyFont="1" applyAlignment="1">
      <alignment horizontal="left" vertical="center"/>
    </xf>
    <xf numFmtId="0" fontId="5" fillId="0" borderId="0" xfId="1" applyFont="1"/>
    <xf numFmtId="49" fontId="4" fillId="0" borderId="0" xfId="1" applyNumberFormat="1" applyFont="1" applyAlignment="1">
      <alignment horizontal="left" vertical="center"/>
    </xf>
    <xf numFmtId="0" fontId="6" fillId="0" borderId="0" xfId="1" applyFont="1" applyAlignment="1">
      <alignment horizontal="left"/>
    </xf>
    <xf numFmtId="3" fontId="8" fillId="6" borderId="0" xfId="0" applyNumberFormat="1" applyFont="1" applyFill="1" applyAlignment="1">
      <alignment horizontal="right" vertical="center" wrapText="1" indent="1"/>
    </xf>
    <xf numFmtId="3" fontId="8" fillId="6" borderId="0" xfId="0" applyNumberFormat="1" applyFont="1" applyFill="1" applyAlignment="1">
      <alignment horizontal="right" indent="1"/>
    </xf>
    <xf numFmtId="0" fontId="10" fillId="5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3" fontId="8" fillId="6" borderId="0" xfId="0" applyNumberFormat="1" applyFont="1" applyFill="1" applyAlignment="1">
      <alignment horizontal="right" vertical="center" wrapText="1"/>
    </xf>
    <xf numFmtId="3" fontId="8" fillId="6" borderId="0" xfId="0" applyNumberFormat="1" applyFont="1" applyFill="1" applyAlignment="1">
      <alignment horizontal="right" vertical="center"/>
    </xf>
    <xf numFmtId="0" fontId="4" fillId="0" borderId="0" xfId="1" applyFont="1" applyAlignment="1">
      <alignment vertical="center"/>
    </xf>
    <xf numFmtId="0" fontId="9" fillId="7" borderId="5" xfId="5" applyFont="1" applyFill="1" applyBorder="1" applyAlignment="1">
      <alignment horizontal="center" vertical="center" wrapText="1"/>
    </xf>
    <xf numFmtId="0" fontId="9" fillId="7" borderId="6" xfId="5" applyFont="1" applyFill="1" applyBorder="1" applyAlignment="1">
      <alignment horizontal="center" vertical="center" wrapText="1"/>
    </xf>
    <xf numFmtId="3" fontId="9" fillId="7" borderId="1" xfId="0" applyNumberFormat="1" applyFont="1" applyFill="1" applyBorder="1" applyAlignment="1">
      <alignment horizontal="right" vertical="center" wrapText="1" indent="1"/>
    </xf>
    <xf numFmtId="3" fontId="9" fillId="7" borderId="1" xfId="0" applyNumberFormat="1" applyFont="1" applyFill="1" applyBorder="1" applyAlignment="1">
      <alignment horizontal="right" vertical="center" indent="1"/>
    </xf>
    <xf numFmtId="0" fontId="4" fillId="0" borderId="0" xfId="1" applyFont="1" applyAlignment="1">
      <alignment horizontal="center"/>
    </xf>
    <xf numFmtId="0" fontId="12" fillId="0" borderId="0" xfId="4" applyFont="1" applyFill="1" applyAlignment="1">
      <alignment vertical="center"/>
    </xf>
    <xf numFmtId="0" fontId="7" fillId="3" borderId="7" xfId="3" applyFont="1" applyFill="1" applyBorder="1" applyAlignment="1">
      <alignment horizontal="left" vertical="center" indent="1"/>
    </xf>
    <xf numFmtId="0" fontId="7" fillId="3" borderId="8" xfId="3" applyFont="1" applyFill="1" applyBorder="1" applyAlignment="1">
      <alignment horizontal="left" vertical="center" indent="1"/>
    </xf>
    <xf numFmtId="3" fontId="7" fillId="4" borderId="8" xfId="0" applyNumberFormat="1" applyFont="1" applyFill="1" applyBorder="1" applyAlignment="1">
      <alignment horizontal="right" vertical="center" wrapText="1" indent="1"/>
    </xf>
    <xf numFmtId="3" fontId="7" fillId="4" borderId="9" xfId="0" applyNumberFormat="1" applyFont="1" applyFill="1" applyBorder="1" applyAlignment="1">
      <alignment horizontal="right" vertical="center" indent="1"/>
    </xf>
    <xf numFmtId="0" fontId="7" fillId="3" borderId="10" xfId="3" applyFont="1" applyFill="1" applyBorder="1" applyAlignment="1">
      <alignment horizontal="left" vertical="center" indent="1"/>
    </xf>
    <xf numFmtId="0" fontId="7" fillId="3" borderId="11" xfId="3" applyFont="1" applyFill="1" applyBorder="1" applyAlignment="1">
      <alignment horizontal="left" vertical="center" indent="1"/>
    </xf>
    <xf numFmtId="3" fontId="7" fillId="4" borderId="11" xfId="0" applyNumberFormat="1" applyFont="1" applyFill="1" applyBorder="1" applyAlignment="1">
      <alignment horizontal="right" vertical="center" wrapText="1" indent="1"/>
    </xf>
    <xf numFmtId="3" fontId="7" fillId="4" borderId="12" xfId="0" applyNumberFormat="1" applyFont="1" applyFill="1" applyBorder="1" applyAlignment="1">
      <alignment horizontal="right" vertical="center" indent="1"/>
    </xf>
    <xf numFmtId="3" fontId="7" fillId="4" borderId="12" xfId="0" quotePrefix="1" applyNumberFormat="1" applyFont="1" applyFill="1" applyBorder="1" applyAlignment="1">
      <alignment horizontal="right" vertical="center" indent="1"/>
    </xf>
    <xf numFmtId="0" fontId="7" fillId="0" borderId="13" xfId="4" applyFont="1" applyFill="1" applyBorder="1" applyAlignment="1">
      <alignment horizontal="left" vertical="center" indent="1"/>
    </xf>
    <xf numFmtId="0" fontId="7" fillId="0" borderId="14" xfId="4" applyFont="1" applyFill="1" applyBorder="1" applyAlignment="1">
      <alignment horizontal="left" vertical="center" indent="1"/>
    </xf>
    <xf numFmtId="0" fontId="7" fillId="0" borderId="14" xfId="4" applyFont="1" applyFill="1" applyBorder="1" applyAlignment="1">
      <alignment horizontal="left" vertical="center" wrapText="1" indent="1"/>
    </xf>
    <xf numFmtId="0" fontId="6" fillId="0" borderId="0" xfId="1" applyFont="1" applyAlignment="1">
      <alignment horizontal="left" vertical="center" indent="1"/>
    </xf>
    <xf numFmtId="0" fontId="4" fillId="0" borderId="0" xfId="1" applyFont="1" applyAlignment="1">
      <alignment horizontal="left" vertical="center" indent="1"/>
    </xf>
    <xf numFmtId="0" fontId="7" fillId="0" borderId="16" xfId="4" applyFont="1" applyFill="1" applyBorder="1" applyAlignment="1">
      <alignment horizontal="left" vertical="center" indent="1"/>
    </xf>
    <xf numFmtId="0" fontId="7" fillId="0" borderId="17" xfId="4" applyFont="1" applyFill="1" applyBorder="1" applyAlignment="1">
      <alignment horizontal="left" vertical="center" indent="1"/>
    </xf>
    <xf numFmtId="0" fontId="7" fillId="0" borderId="20" xfId="4" applyFont="1" applyFill="1" applyBorder="1" applyAlignment="1">
      <alignment horizontal="left" vertical="center" indent="1"/>
    </xf>
    <xf numFmtId="0" fontId="7" fillId="0" borderId="22" xfId="4" applyFont="1" applyFill="1" applyBorder="1" applyAlignment="1">
      <alignment horizontal="left" vertical="center" indent="1"/>
    </xf>
    <xf numFmtId="0" fontId="7" fillId="0" borderId="22" xfId="4" applyFont="1" applyFill="1" applyBorder="1" applyAlignment="1">
      <alignment horizontal="left" vertical="center" wrapText="1" indent="1"/>
    </xf>
    <xf numFmtId="0" fontId="7" fillId="3" borderId="13" xfId="3" applyFont="1" applyFill="1" applyBorder="1" applyAlignment="1">
      <alignment horizontal="left" vertical="center" indent="1"/>
    </xf>
    <xf numFmtId="0" fontId="7" fillId="3" borderId="14" xfId="3" applyFont="1" applyFill="1" applyBorder="1" applyAlignment="1">
      <alignment horizontal="left" vertical="center" indent="1"/>
    </xf>
    <xf numFmtId="3" fontId="4" fillId="0" borderId="0" xfId="1" applyNumberFormat="1" applyFont="1" applyAlignment="1">
      <alignment horizontal="left"/>
    </xf>
    <xf numFmtId="3" fontId="4" fillId="0" borderId="0" xfId="1" applyNumberFormat="1" applyFont="1"/>
    <xf numFmtId="3" fontId="7" fillId="0" borderId="0" xfId="1" applyNumberFormat="1" applyFont="1"/>
    <xf numFmtId="0" fontId="18" fillId="0" borderId="0" xfId="1" applyFont="1" applyAlignment="1">
      <alignment vertical="center"/>
    </xf>
    <xf numFmtId="0" fontId="7" fillId="3" borderId="0" xfId="3" applyFont="1" applyFill="1" applyAlignment="1">
      <alignment horizontal="left" vertical="center" indent="1"/>
    </xf>
    <xf numFmtId="0" fontId="7" fillId="3" borderId="31" xfId="3" applyFont="1" applyFill="1" applyBorder="1" applyAlignment="1">
      <alignment horizontal="left" vertical="center" indent="1"/>
    </xf>
    <xf numFmtId="0" fontId="11" fillId="0" borderId="0" xfId="1" applyFont="1"/>
    <xf numFmtId="0" fontId="7" fillId="0" borderId="0" xfId="1" applyFont="1" applyAlignment="1">
      <alignment horizontal="left" vertical="center" indent="1"/>
    </xf>
    <xf numFmtId="0" fontId="7" fillId="0" borderId="0" xfId="1" applyFont="1"/>
    <xf numFmtId="164" fontId="4" fillId="0" borderId="0" xfId="1" applyNumberFormat="1" applyFont="1"/>
    <xf numFmtId="164" fontId="10" fillId="5" borderId="2" xfId="0" applyNumberFormat="1" applyFont="1" applyFill="1" applyBorder="1" applyAlignment="1">
      <alignment horizontal="center" vertical="center" wrapText="1"/>
    </xf>
    <xf numFmtId="164" fontId="7" fillId="4" borderId="9" xfId="0" applyNumberFormat="1" applyFont="1" applyFill="1" applyBorder="1" applyAlignment="1">
      <alignment horizontal="right" vertical="center" indent="1"/>
    </xf>
    <xf numFmtId="164" fontId="7" fillId="4" borderId="12" xfId="0" applyNumberFormat="1" applyFont="1" applyFill="1" applyBorder="1" applyAlignment="1">
      <alignment horizontal="right" vertical="center" indent="1"/>
    </xf>
    <xf numFmtId="164" fontId="7" fillId="4" borderId="12" xfId="0" quotePrefix="1" applyNumberFormat="1" applyFont="1" applyFill="1" applyBorder="1" applyAlignment="1">
      <alignment horizontal="right" vertical="center" indent="1"/>
    </xf>
    <xf numFmtId="164" fontId="9" fillId="7" borderId="1" xfId="0" applyNumberFormat="1" applyFont="1" applyFill="1" applyBorder="1" applyAlignment="1">
      <alignment horizontal="right" vertical="center" indent="1"/>
    </xf>
    <xf numFmtId="164" fontId="4" fillId="0" borderId="0" xfId="1" applyNumberFormat="1" applyFont="1" applyAlignment="1">
      <alignment horizontal="left"/>
    </xf>
    <xf numFmtId="164" fontId="7" fillId="0" borderId="0" xfId="1" applyNumberFormat="1" applyFont="1"/>
    <xf numFmtId="164" fontId="6" fillId="0" borderId="0" xfId="1" applyNumberFormat="1" applyFont="1"/>
    <xf numFmtId="164" fontId="11" fillId="0" borderId="0" xfId="1" applyNumberFormat="1" applyFont="1"/>
    <xf numFmtId="166" fontId="7" fillId="0" borderId="0" xfId="1" applyNumberFormat="1" applyFont="1"/>
    <xf numFmtId="3" fontId="19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3" fontId="6" fillId="0" borderId="0" xfId="1" applyNumberFormat="1" applyFont="1"/>
    <xf numFmtId="166" fontId="4" fillId="0" borderId="0" xfId="1" applyNumberFormat="1" applyFont="1"/>
    <xf numFmtId="0" fontId="20" fillId="0" borderId="32" xfId="6" applyFont="1" applyBorder="1" applyAlignment="1">
      <alignment horizontal="left" vertical="center" wrapText="1" indent="1"/>
    </xf>
    <xf numFmtId="0" fontId="20" fillId="0" borderId="33" xfId="6" applyFont="1" applyBorder="1" applyAlignment="1">
      <alignment horizontal="left" vertical="center" wrapText="1" indent="1"/>
    </xf>
    <xf numFmtId="0" fontId="7" fillId="0" borderId="28" xfId="1" applyFont="1" applyBorder="1" applyAlignment="1">
      <alignment horizontal="left" vertical="center" indent="1"/>
    </xf>
    <xf numFmtId="0" fontId="7" fillId="0" borderId="23" xfId="1" applyFont="1" applyBorder="1" applyAlignment="1">
      <alignment horizontal="left" vertical="center" indent="1"/>
    </xf>
    <xf numFmtId="0" fontId="7" fillId="0" borderId="25" xfId="1" applyFont="1" applyBorder="1" applyAlignment="1">
      <alignment horizontal="left" vertical="center" indent="1"/>
    </xf>
    <xf numFmtId="3" fontId="7" fillId="0" borderId="21" xfId="4" applyNumberFormat="1" applyFont="1" applyFill="1" applyBorder="1" applyAlignment="1">
      <alignment horizontal="right" vertical="center" wrapText="1" indent="1"/>
    </xf>
    <xf numFmtId="3" fontId="7" fillId="0" borderId="29" xfId="4" applyNumberFormat="1" applyFont="1" applyFill="1" applyBorder="1" applyAlignment="1">
      <alignment horizontal="right" vertical="center" wrapText="1" indent="1"/>
    </xf>
    <xf numFmtId="164" fontId="7" fillId="0" borderId="29" xfId="4" applyNumberFormat="1" applyFont="1" applyFill="1" applyBorder="1" applyAlignment="1">
      <alignment horizontal="right" vertical="center" wrapText="1" indent="1"/>
    </xf>
    <xf numFmtId="3" fontId="15" fillId="0" borderId="30" xfId="4" applyNumberFormat="1" applyFont="1" applyFill="1" applyBorder="1" applyAlignment="1">
      <alignment horizontal="right" vertical="center" wrapText="1" indent="1"/>
    </xf>
    <xf numFmtId="3" fontId="7" fillId="0" borderId="23" xfId="4" applyNumberFormat="1" applyFont="1" applyFill="1" applyBorder="1" applyAlignment="1">
      <alignment horizontal="right" vertical="center" wrapText="1" indent="1"/>
    </xf>
    <xf numFmtId="3" fontId="7" fillId="0" borderId="24" xfId="4" applyNumberFormat="1" applyFont="1" applyFill="1" applyBorder="1" applyAlignment="1">
      <alignment horizontal="right" vertical="center" wrapText="1" indent="1"/>
    </xf>
    <xf numFmtId="164" fontId="7" fillId="0" borderId="24" xfId="4" applyNumberFormat="1" applyFont="1" applyFill="1" applyBorder="1" applyAlignment="1">
      <alignment horizontal="right" vertical="center" wrapText="1" indent="1"/>
    </xf>
    <xf numFmtId="3" fontId="15" fillId="0" borderId="24" xfId="4" applyNumberFormat="1" applyFont="1" applyFill="1" applyBorder="1" applyAlignment="1">
      <alignment horizontal="right" vertical="center" wrapText="1" indent="1"/>
    </xf>
    <xf numFmtId="0" fontId="14" fillId="0" borderId="0" xfId="4" applyFont="1" applyFill="1" applyAlignment="1">
      <alignment horizontal="right" vertical="center" wrapText="1" indent="1"/>
    </xf>
    <xf numFmtId="3" fontId="15" fillId="0" borderId="24" xfId="1" applyNumberFormat="1" applyFont="1" applyBorder="1" applyAlignment="1">
      <alignment horizontal="right" vertical="center" wrapText="1" indent="1"/>
    </xf>
    <xf numFmtId="0" fontId="7" fillId="0" borderId="0" xfId="1" applyFont="1" applyAlignment="1">
      <alignment horizontal="right" vertical="center" wrapText="1" indent="1"/>
    </xf>
    <xf numFmtId="3" fontId="7" fillId="0" borderId="28" xfId="1" applyNumberFormat="1" applyFont="1" applyBorder="1" applyAlignment="1">
      <alignment horizontal="right" vertical="center" wrapText="1" indent="1"/>
    </xf>
    <xf numFmtId="3" fontId="7" fillId="0" borderId="24" xfId="1" applyNumberFormat="1" applyFont="1" applyBorder="1" applyAlignment="1">
      <alignment horizontal="right" vertical="center" wrapText="1" indent="1"/>
    </xf>
    <xf numFmtId="164" fontId="7" fillId="0" borderId="24" xfId="1" applyNumberFormat="1" applyFont="1" applyBorder="1" applyAlignment="1">
      <alignment horizontal="right" vertical="center" wrapText="1" indent="1"/>
    </xf>
    <xf numFmtId="3" fontId="7" fillId="0" borderId="23" xfId="1" applyNumberFormat="1" applyFont="1" applyBorder="1" applyAlignment="1">
      <alignment horizontal="right" vertical="center" wrapText="1" indent="1"/>
    </xf>
    <xf numFmtId="3" fontId="7" fillId="0" borderId="25" xfId="1" applyNumberFormat="1" applyFont="1" applyBorder="1" applyAlignment="1">
      <alignment horizontal="right" vertical="center" wrapText="1" indent="1"/>
    </xf>
    <xf numFmtId="0" fontId="7" fillId="0" borderId="25" xfId="1" applyFont="1" applyBorder="1" applyAlignment="1">
      <alignment horizontal="right" vertical="center" wrapText="1" indent="1"/>
    </xf>
    <xf numFmtId="164" fontId="7" fillId="0" borderId="26" xfId="1" applyNumberFormat="1" applyFont="1" applyBorder="1" applyAlignment="1">
      <alignment horizontal="right" vertical="center" wrapText="1" indent="1"/>
    </xf>
    <xf numFmtId="3" fontId="15" fillId="0" borderId="26" xfId="1" applyNumberFormat="1" applyFont="1" applyBorder="1" applyAlignment="1">
      <alignment horizontal="right" vertical="center" wrapText="1" indent="1"/>
    </xf>
    <xf numFmtId="0" fontId="7" fillId="0" borderId="31" xfId="1" applyFont="1" applyBorder="1" applyAlignment="1">
      <alignment horizontal="left" vertical="center" indent="1"/>
    </xf>
    <xf numFmtId="0" fontId="7" fillId="0" borderId="17" xfId="1" applyFont="1" applyBorder="1" applyAlignment="1">
      <alignment horizontal="left" vertical="center" indent="1"/>
    </xf>
    <xf numFmtId="0" fontId="7" fillId="0" borderId="14" xfId="1" applyFont="1" applyBorder="1" applyAlignment="1">
      <alignment horizontal="left" vertical="center" indent="1"/>
    </xf>
    <xf numFmtId="0" fontId="7" fillId="0" borderId="19" xfId="1" applyFont="1" applyBorder="1" applyAlignment="1">
      <alignment horizontal="left" vertical="center" indent="1"/>
    </xf>
    <xf numFmtId="0" fontId="7" fillId="0" borderId="15" xfId="1" applyFont="1" applyBorder="1" applyAlignment="1">
      <alignment horizontal="left" vertical="center" indent="1"/>
    </xf>
    <xf numFmtId="0" fontId="7" fillId="0" borderId="34" xfId="1" applyFont="1" applyBorder="1" applyAlignment="1">
      <alignment horizontal="left" vertical="center" indent="1"/>
    </xf>
    <xf numFmtId="3" fontId="7" fillId="0" borderId="13" xfId="4" applyNumberFormat="1" applyFont="1" applyFill="1" applyBorder="1" applyAlignment="1">
      <alignment horizontal="right" vertical="center" wrapText="1" indent="1"/>
    </xf>
    <xf numFmtId="3" fontId="7" fillId="0" borderId="18" xfId="4" applyNumberFormat="1" applyFont="1" applyFill="1" applyBorder="1" applyAlignment="1">
      <alignment horizontal="right" vertical="center" wrapText="1" indent="1"/>
    </xf>
    <xf numFmtId="164" fontId="7" fillId="0" borderId="18" xfId="4" applyNumberFormat="1" applyFont="1" applyFill="1" applyBorder="1" applyAlignment="1">
      <alignment horizontal="right" vertical="center" wrapText="1" indent="1"/>
    </xf>
    <xf numFmtId="3" fontId="7" fillId="0" borderId="14" xfId="4" applyNumberFormat="1" applyFont="1" applyFill="1" applyBorder="1" applyAlignment="1">
      <alignment horizontal="right" vertical="center" wrapText="1" indent="1"/>
    </xf>
    <xf numFmtId="3" fontId="15" fillId="0" borderId="18" xfId="4" applyNumberFormat="1" applyFont="1" applyFill="1" applyBorder="1" applyAlignment="1">
      <alignment horizontal="right" vertical="center" wrapText="1" indent="1"/>
    </xf>
    <xf numFmtId="3" fontId="14" fillId="0" borderId="18" xfId="4" applyNumberFormat="1" applyFont="1" applyFill="1" applyBorder="1" applyAlignment="1">
      <alignment horizontal="right" vertical="center" wrapText="1" indent="1"/>
    </xf>
    <xf numFmtId="3" fontId="15" fillId="4" borderId="18" xfId="4" applyNumberFormat="1" applyFont="1" applyFill="1" applyBorder="1" applyAlignment="1">
      <alignment horizontal="right" vertical="center" wrapText="1" indent="1"/>
    </xf>
    <xf numFmtId="3" fontId="16" fillId="0" borderId="18" xfId="1" applyNumberFormat="1" applyFont="1" applyBorder="1" applyAlignment="1">
      <alignment horizontal="right" vertical="center" wrapText="1" indent="1"/>
    </xf>
    <xf numFmtId="3" fontId="15" fillId="0" borderId="18" xfId="1" applyNumberFormat="1" applyFont="1" applyBorder="1" applyAlignment="1">
      <alignment horizontal="right" vertical="center" wrapText="1" indent="1"/>
    </xf>
    <xf numFmtId="0" fontId="6" fillId="0" borderId="0" xfId="1" applyFont="1" applyAlignment="1">
      <alignment horizontal="right" vertical="center" wrapText="1" indent="1"/>
    </xf>
    <xf numFmtId="0" fontId="4" fillId="0" borderId="0" xfId="1" applyFont="1" applyAlignment="1">
      <alignment horizontal="right" vertical="center" wrapText="1" indent="1"/>
    </xf>
    <xf numFmtId="0" fontId="4" fillId="0" borderId="14" xfId="1" applyFont="1" applyBorder="1" applyAlignment="1">
      <alignment horizontal="right" vertical="center" wrapText="1" indent="1"/>
    </xf>
    <xf numFmtId="165" fontId="7" fillId="0" borderId="18" xfId="4" applyNumberFormat="1" applyFont="1" applyFill="1" applyBorder="1" applyAlignment="1">
      <alignment horizontal="right" vertical="center" wrapText="1" indent="1"/>
    </xf>
    <xf numFmtId="3" fontId="13" fillId="0" borderId="14" xfId="4" applyNumberFormat="1" applyFont="1" applyFill="1" applyBorder="1" applyAlignment="1">
      <alignment horizontal="right" vertical="center" wrapText="1" indent="1"/>
    </xf>
    <xf numFmtId="3" fontId="17" fillId="0" borderId="18" xfId="1" applyNumberFormat="1" applyFont="1" applyBorder="1" applyAlignment="1">
      <alignment horizontal="right" vertical="center" wrapText="1" indent="1"/>
    </xf>
    <xf numFmtId="164" fontId="7" fillId="0" borderId="14" xfId="4" applyNumberFormat="1" applyFont="1" applyFill="1" applyBorder="1" applyAlignment="1">
      <alignment horizontal="right" vertical="center" wrapText="1" indent="1"/>
    </xf>
    <xf numFmtId="3" fontId="7" fillId="0" borderId="14" xfId="1" applyNumberFormat="1" applyFont="1" applyBorder="1" applyAlignment="1">
      <alignment horizontal="right" vertical="center" wrapText="1" indent="1"/>
    </xf>
    <xf numFmtId="164" fontId="7" fillId="0" borderId="14" xfId="1" applyNumberFormat="1" applyFont="1" applyBorder="1" applyAlignment="1">
      <alignment horizontal="right" vertical="center" wrapText="1" indent="1"/>
    </xf>
    <xf numFmtId="164" fontId="4" fillId="0" borderId="0" xfId="1" applyNumberFormat="1" applyFont="1" applyAlignment="1">
      <alignment horizontal="right" vertical="center" wrapText="1" indent="1"/>
    </xf>
    <xf numFmtId="3" fontId="7" fillId="0" borderId="15" xfId="1" applyNumberFormat="1" applyFont="1" applyBorder="1" applyAlignment="1">
      <alignment horizontal="right" vertical="center" wrapText="1" indent="1"/>
    </xf>
    <xf numFmtId="164" fontId="7" fillId="0" borderId="15" xfId="1" applyNumberFormat="1" applyFont="1" applyBorder="1" applyAlignment="1">
      <alignment horizontal="right" vertical="center" wrapText="1" indent="1"/>
    </xf>
    <xf numFmtId="3" fontId="15" fillId="0" borderId="27" xfId="1" applyNumberFormat="1" applyFont="1" applyBorder="1" applyAlignment="1">
      <alignment horizontal="right" vertical="center" wrapText="1" indent="1"/>
    </xf>
    <xf numFmtId="0" fontId="14" fillId="0" borderId="14" xfId="4" applyFont="1" applyFill="1" applyBorder="1" applyAlignment="1">
      <alignment horizontal="right" vertical="center" wrapText="1" indent="1"/>
    </xf>
    <xf numFmtId="0" fontId="11" fillId="0" borderId="0" xfId="1" applyFont="1" applyAlignment="1">
      <alignment horizontal="center"/>
    </xf>
  </cellXfs>
  <cellStyles count="7">
    <cellStyle name="Normal" xfId="0" builtinId="0"/>
    <cellStyle name="Normal 2" xfId="1"/>
    <cellStyle name="Normal_001_DD_RPU_DRAP--2009" xfId="2"/>
    <cellStyle name="Normal_Lista_Agro-ambientais" xfId="3"/>
    <cellStyle name="Normal_Planilha1_1" xfId="6"/>
    <cellStyle name="Normal_PORTAL_Estatisticas_TBC_Dec" xfId="4"/>
    <cellStyle name="Normal_R1-Áreas--CN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2B89AB"/>
      <rgbColor rgb="00E9F2F5"/>
      <rgbColor rgb="0080AB2B"/>
      <rgbColor rgb="00F3FAE1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</xdr:colOff>
      <xdr:row>0</xdr:row>
      <xdr:rowOff>142874</xdr:rowOff>
    </xdr:from>
    <xdr:to>
      <xdr:col>0</xdr:col>
      <xdr:colOff>1621246</xdr:colOff>
      <xdr:row>3</xdr:row>
      <xdr:rowOff>88514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" y="142874"/>
          <a:ext cx="1566001" cy="5171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</xdr:colOff>
      <xdr:row>0</xdr:row>
      <xdr:rowOff>142874</xdr:rowOff>
    </xdr:from>
    <xdr:to>
      <xdr:col>0</xdr:col>
      <xdr:colOff>1621246</xdr:colOff>
      <xdr:row>3</xdr:row>
      <xdr:rowOff>88514</xdr:rowOff>
    </xdr:to>
    <xdr:pic>
      <xdr:nvPicPr>
        <xdr:cNvPr id="4" name="Imagem 3">
          <a:extLst>
            <a:ext uri="{FF2B5EF4-FFF2-40B4-BE49-F238E27FC236}">
              <a16:creationId xmlns="" xmlns:a16="http://schemas.microsoft.com/office/drawing/2014/main" id="{8F8440C9-4630-4355-B4A3-51DB3CF41E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" y="142874"/>
          <a:ext cx="1566001" cy="5171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85724</xdr:rowOff>
    </xdr:from>
    <xdr:to>
      <xdr:col>0</xdr:col>
      <xdr:colOff>1566001</xdr:colOff>
      <xdr:row>3</xdr:row>
      <xdr:rowOff>31364</xdr:rowOff>
    </xdr:to>
    <xdr:pic>
      <xdr:nvPicPr>
        <xdr:cNvPr id="3" name="Imagem 2">
          <a:extLst>
            <a:ext uri="{FF2B5EF4-FFF2-40B4-BE49-F238E27FC236}">
              <a16:creationId xmlns="" xmlns:a16="http://schemas.microsoft.com/office/drawing/2014/main" id="{770ADB38-4551-4862-BE74-31F678EA1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724"/>
          <a:ext cx="1566001" cy="5171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0"/>
  <sheetViews>
    <sheetView showGridLines="0" tabSelected="1" zoomScaleNormal="100" workbookViewId="0">
      <selection activeCell="A7" sqref="A7"/>
    </sheetView>
  </sheetViews>
  <sheetFormatPr defaultColWidth="9.109375" defaultRowHeight="10.199999999999999" x14ac:dyDescent="0.2"/>
  <cols>
    <col min="1" max="1" width="28.109375" style="2" customWidth="1"/>
    <col min="2" max="2" width="51.33203125" style="2" customWidth="1"/>
    <col min="3" max="4" width="16.77734375" style="2" customWidth="1"/>
    <col min="5" max="5" width="16.77734375" style="53" customWidth="1"/>
    <col min="6" max="6" width="16.77734375" style="2" customWidth="1"/>
    <col min="7" max="16384" width="9.109375" style="2"/>
  </cols>
  <sheetData>
    <row r="1" spans="1:9" ht="15.6" customHeight="1" x14ac:dyDescent="0.2">
      <c r="B1" s="21"/>
    </row>
    <row r="2" spans="1:9" ht="15.6" customHeight="1" x14ac:dyDescent="0.2"/>
    <row r="3" spans="1:9" ht="15.6" customHeight="1" x14ac:dyDescent="0.35">
      <c r="A3" s="121" t="s">
        <v>6</v>
      </c>
      <c r="B3" s="121"/>
      <c r="C3" s="121"/>
      <c r="D3" s="121"/>
      <c r="E3" s="121"/>
      <c r="F3" s="121"/>
    </row>
    <row r="4" spans="1:9" ht="15.6" customHeight="1" x14ac:dyDescent="0.35">
      <c r="A4" s="121" t="s">
        <v>5</v>
      </c>
      <c r="B4" s="121"/>
      <c r="C4" s="121"/>
      <c r="D4" s="121"/>
      <c r="E4" s="121"/>
      <c r="F4" s="121"/>
    </row>
    <row r="5" spans="1:9" ht="15.6" customHeight="1" x14ac:dyDescent="0.35">
      <c r="A5" s="121" t="s">
        <v>4</v>
      </c>
      <c r="B5" s="121"/>
      <c r="C5" s="121"/>
      <c r="D5" s="121"/>
      <c r="E5" s="121"/>
      <c r="F5" s="121"/>
    </row>
    <row r="6" spans="1:9" ht="15.6" customHeight="1" x14ac:dyDescent="0.2">
      <c r="C6" s="3"/>
    </row>
    <row r="7" spans="1:9" ht="30" customHeight="1" x14ac:dyDescent="0.2">
      <c r="A7" s="11" t="s">
        <v>1</v>
      </c>
      <c r="B7" s="11" t="s">
        <v>0</v>
      </c>
      <c r="C7" s="12" t="s">
        <v>7</v>
      </c>
      <c r="D7" s="13" t="s">
        <v>313</v>
      </c>
      <c r="E7" s="54" t="s">
        <v>314</v>
      </c>
      <c r="F7" s="13" t="s">
        <v>315</v>
      </c>
    </row>
    <row r="8" spans="1:9" s="16" customFormat="1" ht="19.95" customHeight="1" x14ac:dyDescent="0.25">
      <c r="A8" s="23" t="s">
        <v>17</v>
      </c>
      <c r="B8" s="24" t="s">
        <v>9</v>
      </c>
      <c r="C8" s="25">
        <v>7</v>
      </c>
      <c r="D8" s="26">
        <v>138.82</v>
      </c>
      <c r="E8" s="55"/>
      <c r="F8" s="26">
        <v>11664.54</v>
      </c>
      <c r="G8" s="14"/>
      <c r="H8" s="15"/>
    </row>
    <row r="9" spans="1:9" s="16" customFormat="1" ht="19.95" customHeight="1" x14ac:dyDescent="0.25">
      <c r="A9" s="27" t="s">
        <v>17</v>
      </c>
      <c r="B9" s="28" t="s">
        <v>10</v>
      </c>
      <c r="C9" s="29">
        <v>2185</v>
      </c>
      <c r="D9" s="30">
        <v>25185.46</v>
      </c>
      <c r="E9" s="56"/>
      <c r="F9" s="30">
        <v>2243111.04</v>
      </c>
      <c r="G9" s="14"/>
      <c r="H9" s="15"/>
    </row>
    <row r="10" spans="1:9" s="16" customFormat="1" ht="19.95" customHeight="1" x14ac:dyDescent="0.25">
      <c r="A10" s="27" t="s">
        <v>17</v>
      </c>
      <c r="B10" s="28" t="s">
        <v>12</v>
      </c>
      <c r="C10" s="29">
        <v>21</v>
      </c>
      <c r="D10" s="30">
        <v>876.55</v>
      </c>
      <c r="E10" s="56"/>
      <c r="F10" s="30">
        <v>65091.59</v>
      </c>
      <c r="G10" s="14"/>
      <c r="H10" s="15"/>
    </row>
    <row r="11" spans="1:9" s="16" customFormat="1" ht="19.95" customHeight="1" x14ac:dyDescent="0.25">
      <c r="A11" s="27" t="s">
        <v>17</v>
      </c>
      <c r="B11" s="28" t="s">
        <v>13</v>
      </c>
      <c r="C11" s="29">
        <v>3725</v>
      </c>
      <c r="D11" s="30">
        <v>15289.43</v>
      </c>
      <c r="E11" s="56"/>
      <c r="F11" s="30">
        <v>2153692.13</v>
      </c>
      <c r="G11" s="14"/>
      <c r="H11" s="15"/>
    </row>
    <row r="12" spans="1:9" s="16" customFormat="1" ht="19.95" customHeight="1" x14ac:dyDescent="0.25">
      <c r="A12" s="27" t="s">
        <v>17</v>
      </c>
      <c r="B12" s="28" t="s">
        <v>14</v>
      </c>
      <c r="C12" s="29">
        <v>14626</v>
      </c>
      <c r="D12" s="31">
        <v>40328.76</v>
      </c>
      <c r="E12" s="57"/>
      <c r="F12" s="31">
        <v>11926066.33</v>
      </c>
      <c r="G12" s="14"/>
      <c r="H12" s="15"/>
    </row>
    <row r="13" spans="1:9" s="16" customFormat="1" ht="19.95" customHeight="1" x14ac:dyDescent="0.25">
      <c r="A13" s="27" t="s">
        <v>17</v>
      </c>
      <c r="B13" s="28" t="s">
        <v>15</v>
      </c>
      <c r="C13" s="29">
        <v>37256</v>
      </c>
      <c r="D13" s="30">
        <v>155027.14000000001</v>
      </c>
      <c r="E13" s="56"/>
      <c r="F13" s="30">
        <v>20320490.850000001</v>
      </c>
      <c r="G13" s="14"/>
      <c r="H13" s="15"/>
    </row>
    <row r="14" spans="1:9" s="16" customFormat="1" ht="19.95" customHeight="1" x14ac:dyDescent="0.25">
      <c r="A14" s="27" t="s">
        <v>17</v>
      </c>
      <c r="B14" s="28" t="s">
        <v>16</v>
      </c>
      <c r="C14" s="29">
        <v>4538</v>
      </c>
      <c r="D14" s="30"/>
      <c r="E14" s="56">
        <v>37730.11</v>
      </c>
      <c r="F14" s="30">
        <v>6338420.5199999996</v>
      </c>
      <c r="G14" s="14"/>
      <c r="H14" s="15"/>
    </row>
    <row r="15" spans="1:9" s="16" customFormat="1" ht="19.95" customHeight="1" x14ac:dyDescent="0.25">
      <c r="A15" s="27" t="s">
        <v>19</v>
      </c>
      <c r="B15" s="28" t="s">
        <v>9</v>
      </c>
      <c r="C15" s="29">
        <v>11</v>
      </c>
      <c r="D15" s="30">
        <v>434.14</v>
      </c>
      <c r="E15" s="56"/>
      <c r="F15" s="30">
        <v>35384.21</v>
      </c>
      <c r="G15" s="14"/>
      <c r="H15" s="15"/>
      <c r="I15" s="47"/>
    </row>
    <row r="16" spans="1:9" s="16" customFormat="1" ht="19.95" customHeight="1" x14ac:dyDescent="0.25">
      <c r="A16" s="27" t="s">
        <v>19</v>
      </c>
      <c r="B16" s="28" t="s">
        <v>10</v>
      </c>
      <c r="C16" s="29">
        <v>938</v>
      </c>
      <c r="D16" s="30">
        <v>14922.93</v>
      </c>
      <c r="E16" s="56"/>
      <c r="F16" s="30">
        <v>1148029.79</v>
      </c>
      <c r="G16" s="14"/>
      <c r="H16" s="15"/>
    </row>
    <row r="17" spans="1:8" s="16" customFormat="1" ht="19.95" customHeight="1" x14ac:dyDescent="0.25">
      <c r="A17" s="27" t="s">
        <v>19</v>
      </c>
      <c r="B17" s="28" t="s">
        <v>11</v>
      </c>
      <c r="C17" s="29">
        <v>43</v>
      </c>
      <c r="D17" s="30">
        <v>2325.34</v>
      </c>
      <c r="E17" s="56"/>
      <c r="F17" s="30">
        <v>146695.97</v>
      </c>
      <c r="G17" s="14"/>
      <c r="H17" s="15"/>
    </row>
    <row r="18" spans="1:8" s="16" customFormat="1" ht="19.95" customHeight="1" x14ac:dyDescent="0.25">
      <c r="A18" s="27" t="s">
        <v>19</v>
      </c>
      <c r="B18" s="28" t="s">
        <v>12</v>
      </c>
      <c r="C18" s="29">
        <v>52</v>
      </c>
      <c r="D18" s="30">
        <v>5053.97</v>
      </c>
      <c r="E18" s="56"/>
      <c r="F18" s="30">
        <v>315119.77</v>
      </c>
      <c r="G18" s="14"/>
      <c r="H18" s="15"/>
    </row>
    <row r="19" spans="1:8" s="16" customFormat="1" ht="19.95" customHeight="1" x14ac:dyDescent="0.25">
      <c r="A19" s="27" t="s">
        <v>19</v>
      </c>
      <c r="B19" s="28" t="s">
        <v>13</v>
      </c>
      <c r="C19" s="29">
        <v>872</v>
      </c>
      <c r="D19" s="30">
        <v>16273.47</v>
      </c>
      <c r="E19" s="56"/>
      <c r="F19" s="30">
        <v>970637.52</v>
      </c>
      <c r="G19" s="14"/>
      <c r="H19" s="15"/>
    </row>
    <row r="20" spans="1:8" s="16" customFormat="1" ht="19.95" customHeight="1" x14ac:dyDescent="0.25">
      <c r="A20" s="27" t="s">
        <v>19</v>
      </c>
      <c r="B20" s="28" t="s">
        <v>14</v>
      </c>
      <c r="C20" s="29">
        <v>6965</v>
      </c>
      <c r="D20" s="30">
        <v>18768.13</v>
      </c>
      <c r="E20" s="56"/>
      <c r="F20" s="30">
        <v>2873547.65</v>
      </c>
      <c r="G20" s="14"/>
      <c r="H20" s="15"/>
    </row>
    <row r="21" spans="1:8" s="16" customFormat="1" ht="19.95" customHeight="1" x14ac:dyDescent="0.25">
      <c r="A21" s="27" t="s">
        <v>19</v>
      </c>
      <c r="B21" s="28" t="s">
        <v>15</v>
      </c>
      <c r="C21" s="29">
        <v>16119</v>
      </c>
      <c r="D21" s="30">
        <v>119972.32</v>
      </c>
      <c r="E21" s="56"/>
      <c r="F21" s="30">
        <v>10601223.710000001</v>
      </c>
      <c r="G21" s="14"/>
      <c r="H21" s="15"/>
    </row>
    <row r="22" spans="1:8" s="16" customFormat="1" ht="19.95" customHeight="1" x14ac:dyDescent="0.25">
      <c r="A22" s="27" t="s">
        <v>19</v>
      </c>
      <c r="B22" s="28" t="s">
        <v>16</v>
      </c>
      <c r="C22" s="29">
        <v>863</v>
      </c>
      <c r="D22" s="30"/>
      <c r="E22" s="56">
        <v>8662.1039999999994</v>
      </c>
      <c r="F22" s="30">
        <v>1572822.74</v>
      </c>
      <c r="G22" s="14"/>
      <c r="H22" s="15"/>
    </row>
    <row r="23" spans="1:8" s="16" customFormat="1" ht="19.95" customHeight="1" x14ac:dyDescent="0.25">
      <c r="A23" s="27" t="s">
        <v>20</v>
      </c>
      <c r="B23" s="28" t="s">
        <v>9</v>
      </c>
      <c r="C23" s="29">
        <v>16</v>
      </c>
      <c r="D23" s="30">
        <v>871.5</v>
      </c>
      <c r="E23" s="56"/>
      <c r="F23" s="30">
        <v>79660.740000000005</v>
      </c>
      <c r="G23" s="14"/>
      <c r="H23" s="15"/>
    </row>
    <row r="24" spans="1:8" s="16" customFormat="1" ht="19.95" customHeight="1" x14ac:dyDescent="0.25">
      <c r="A24" s="27" t="s">
        <v>20</v>
      </c>
      <c r="B24" s="28" t="s">
        <v>10</v>
      </c>
      <c r="C24" s="29">
        <v>22</v>
      </c>
      <c r="D24" s="30">
        <v>208.25</v>
      </c>
      <c r="E24" s="56"/>
      <c r="F24" s="30">
        <v>20453.75</v>
      </c>
      <c r="G24" s="14"/>
      <c r="H24" s="15"/>
    </row>
    <row r="25" spans="1:8" s="16" customFormat="1" ht="19.95" customHeight="1" x14ac:dyDescent="0.25">
      <c r="A25" s="27" t="s">
        <v>20</v>
      </c>
      <c r="B25" s="28" t="s">
        <v>11</v>
      </c>
      <c r="C25" s="29" t="s">
        <v>312</v>
      </c>
      <c r="D25" s="30">
        <v>63.02</v>
      </c>
      <c r="E25" s="56"/>
      <c r="F25" s="30">
        <v>4205.66</v>
      </c>
      <c r="G25" s="14"/>
      <c r="H25" s="15"/>
    </row>
    <row r="26" spans="1:8" s="16" customFormat="1" ht="19.95" customHeight="1" x14ac:dyDescent="0.25">
      <c r="A26" s="27" t="s">
        <v>20</v>
      </c>
      <c r="B26" s="28" t="s">
        <v>12</v>
      </c>
      <c r="C26" s="29">
        <v>15</v>
      </c>
      <c r="D26" s="30">
        <v>1619.75</v>
      </c>
      <c r="E26" s="56"/>
      <c r="F26" s="30">
        <v>93166.26</v>
      </c>
      <c r="G26" s="14"/>
      <c r="H26" s="15"/>
    </row>
    <row r="27" spans="1:8" s="16" customFormat="1" ht="19.95" customHeight="1" x14ac:dyDescent="0.25">
      <c r="A27" s="27" t="s">
        <v>20</v>
      </c>
      <c r="B27" s="28" t="s">
        <v>13</v>
      </c>
      <c r="C27" s="29">
        <v>20</v>
      </c>
      <c r="D27" s="30">
        <v>7269.16</v>
      </c>
      <c r="E27" s="56"/>
      <c r="F27" s="30">
        <v>132661.20000000001</v>
      </c>
      <c r="G27" s="14"/>
      <c r="H27" s="15"/>
    </row>
    <row r="28" spans="1:8" s="16" customFormat="1" ht="19.95" customHeight="1" x14ac:dyDescent="0.25">
      <c r="A28" s="27" t="s">
        <v>20</v>
      </c>
      <c r="B28" s="28" t="s">
        <v>14</v>
      </c>
      <c r="C28" s="29">
        <v>7</v>
      </c>
      <c r="D28" s="30">
        <v>29.8</v>
      </c>
      <c r="E28" s="56"/>
      <c r="F28" s="30">
        <v>7182.74</v>
      </c>
      <c r="G28" s="14"/>
      <c r="H28" s="15"/>
    </row>
    <row r="29" spans="1:8" s="16" customFormat="1" ht="19.95" customHeight="1" x14ac:dyDescent="0.25">
      <c r="A29" s="27" t="s">
        <v>20</v>
      </c>
      <c r="B29" s="28" t="s">
        <v>15</v>
      </c>
      <c r="C29" s="29">
        <v>4</v>
      </c>
      <c r="D29" s="30">
        <v>15.96</v>
      </c>
      <c r="E29" s="56"/>
      <c r="F29" s="30">
        <v>2402.8200000000002</v>
      </c>
      <c r="G29" s="14"/>
      <c r="H29" s="15"/>
    </row>
    <row r="30" spans="1:8" s="16" customFormat="1" ht="19.95" customHeight="1" x14ac:dyDescent="0.25">
      <c r="A30" s="27" t="s">
        <v>20</v>
      </c>
      <c r="B30" s="28" t="s">
        <v>16</v>
      </c>
      <c r="C30" s="29">
        <v>26</v>
      </c>
      <c r="D30" s="30"/>
      <c r="E30" s="56">
        <v>468.822</v>
      </c>
      <c r="F30" s="30">
        <v>74788.2</v>
      </c>
      <c r="G30" s="14"/>
      <c r="H30" s="15"/>
    </row>
    <row r="31" spans="1:8" s="16" customFormat="1" ht="19.95" customHeight="1" x14ac:dyDescent="0.25">
      <c r="A31" s="27" t="s">
        <v>21</v>
      </c>
      <c r="B31" s="28" t="s">
        <v>9</v>
      </c>
      <c r="C31" s="29">
        <v>92</v>
      </c>
      <c r="D31" s="30">
        <v>7951.97</v>
      </c>
      <c r="E31" s="56"/>
      <c r="F31" s="30">
        <v>428060.07</v>
      </c>
      <c r="G31" s="14"/>
      <c r="H31" s="15"/>
    </row>
    <row r="32" spans="1:8" s="16" customFormat="1" ht="19.95" customHeight="1" x14ac:dyDescent="0.25">
      <c r="A32" s="27" t="s">
        <v>21</v>
      </c>
      <c r="B32" s="28" t="s">
        <v>10</v>
      </c>
      <c r="C32" s="29">
        <v>3119</v>
      </c>
      <c r="D32" s="30">
        <v>163354.69</v>
      </c>
      <c r="E32" s="56"/>
      <c r="F32" s="30">
        <v>9140278.8200000003</v>
      </c>
      <c r="G32" s="14"/>
      <c r="H32" s="15"/>
    </row>
    <row r="33" spans="1:8" s="16" customFormat="1" ht="19.95" customHeight="1" x14ac:dyDescent="0.25">
      <c r="A33" s="27" t="s">
        <v>21</v>
      </c>
      <c r="B33" s="28" t="s">
        <v>11</v>
      </c>
      <c r="C33" s="29">
        <v>596</v>
      </c>
      <c r="D33" s="30">
        <v>60530.37</v>
      </c>
      <c r="E33" s="56"/>
      <c r="F33" s="30">
        <v>2977708.18</v>
      </c>
      <c r="G33" s="14"/>
      <c r="H33" s="15"/>
    </row>
    <row r="34" spans="1:8" s="16" customFormat="1" ht="19.95" customHeight="1" x14ac:dyDescent="0.25">
      <c r="A34" s="27" t="s">
        <v>21</v>
      </c>
      <c r="B34" s="28" t="s">
        <v>12</v>
      </c>
      <c r="C34" s="29">
        <v>953</v>
      </c>
      <c r="D34" s="30">
        <v>118934.77</v>
      </c>
      <c r="E34" s="56"/>
      <c r="F34" s="30">
        <v>6815791.0700000003</v>
      </c>
      <c r="G34" s="14"/>
      <c r="H34" s="15"/>
    </row>
    <row r="35" spans="1:8" s="16" customFormat="1" ht="19.95" customHeight="1" x14ac:dyDescent="0.25">
      <c r="A35" s="27" t="s">
        <v>21</v>
      </c>
      <c r="B35" s="28" t="s">
        <v>13</v>
      </c>
      <c r="C35" s="29">
        <v>2350</v>
      </c>
      <c r="D35" s="30">
        <v>285688.46000000002</v>
      </c>
      <c r="E35" s="56"/>
      <c r="F35" s="30">
        <v>7420604.7000000002</v>
      </c>
      <c r="G35" s="14"/>
      <c r="H35" s="15"/>
    </row>
    <row r="36" spans="1:8" s="16" customFormat="1" ht="19.95" customHeight="1" x14ac:dyDescent="0.25">
      <c r="A36" s="27" t="s">
        <v>21</v>
      </c>
      <c r="B36" s="28" t="s">
        <v>14</v>
      </c>
      <c r="C36" s="29">
        <v>10215</v>
      </c>
      <c r="D36" s="30">
        <v>58205.48</v>
      </c>
      <c r="E36" s="56"/>
      <c r="F36" s="30">
        <v>7695867.8600000003</v>
      </c>
      <c r="G36" s="14"/>
      <c r="H36" s="15"/>
    </row>
    <row r="37" spans="1:8" s="16" customFormat="1" ht="19.95" customHeight="1" x14ac:dyDescent="0.25">
      <c r="A37" s="27" t="s">
        <v>21</v>
      </c>
      <c r="B37" s="28" t="s">
        <v>15</v>
      </c>
      <c r="C37" s="29">
        <v>537</v>
      </c>
      <c r="D37" s="30">
        <v>13572.8</v>
      </c>
      <c r="E37" s="56"/>
      <c r="F37" s="30">
        <v>798143.44</v>
      </c>
      <c r="G37" s="14"/>
      <c r="H37" s="15"/>
    </row>
    <row r="38" spans="1:8" s="16" customFormat="1" ht="19.95" customHeight="1" x14ac:dyDescent="0.25">
      <c r="A38" s="27" t="s">
        <v>21</v>
      </c>
      <c r="B38" s="28" t="s">
        <v>16</v>
      </c>
      <c r="C38" s="29">
        <v>561</v>
      </c>
      <c r="D38" s="30"/>
      <c r="E38" s="56">
        <v>28888.376</v>
      </c>
      <c r="F38" s="30">
        <v>4828314.28</v>
      </c>
      <c r="G38" s="14"/>
      <c r="H38" s="15"/>
    </row>
    <row r="39" spans="1:8" s="16" customFormat="1" ht="19.95" customHeight="1" x14ac:dyDescent="0.25">
      <c r="A39" s="27" t="s">
        <v>18</v>
      </c>
      <c r="B39" s="28" t="s">
        <v>10</v>
      </c>
      <c r="C39" s="29">
        <v>374</v>
      </c>
      <c r="D39" s="30">
        <v>6943.36</v>
      </c>
      <c r="E39" s="56"/>
      <c r="F39" s="30">
        <v>578638.96</v>
      </c>
      <c r="G39" s="14"/>
      <c r="H39" s="15"/>
    </row>
    <row r="40" spans="1:8" s="16" customFormat="1" ht="19.95" customHeight="1" x14ac:dyDescent="0.25">
      <c r="A40" s="27" t="s">
        <v>18</v>
      </c>
      <c r="B40" s="28" t="s">
        <v>11</v>
      </c>
      <c r="C40" s="29" t="s">
        <v>312</v>
      </c>
      <c r="D40" s="30">
        <v>49.05</v>
      </c>
      <c r="E40" s="56"/>
      <c r="F40" s="30">
        <v>2906.57</v>
      </c>
      <c r="G40" s="14"/>
      <c r="H40" s="15"/>
    </row>
    <row r="41" spans="1:8" s="16" customFormat="1" ht="19.95" customHeight="1" x14ac:dyDescent="0.25">
      <c r="A41" s="27" t="s">
        <v>18</v>
      </c>
      <c r="B41" s="28" t="s">
        <v>12</v>
      </c>
      <c r="C41" s="29">
        <v>6</v>
      </c>
      <c r="D41" s="30">
        <v>377.84</v>
      </c>
      <c r="E41" s="56"/>
      <c r="F41" s="30">
        <v>55754.25</v>
      </c>
      <c r="G41" s="14"/>
      <c r="H41" s="15"/>
    </row>
    <row r="42" spans="1:8" s="16" customFormat="1" ht="19.95" customHeight="1" x14ac:dyDescent="0.25">
      <c r="A42" s="27" t="s">
        <v>18</v>
      </c>
      <c r="B42" s="28" t="s">
        <v>13</v>
      </c>
      <c r="C42" s="29" t="s">
        <v>312</v>
      </c>
      <c r="D42" s="30">
        <v>93.42</v>
      </c>
      <c r="E42" s="56"/>
      <c r="F42" s="30">
        <v>4199.63</v>
      </c>
      <c r="G42" s="14"/>
      <c r="H42" s="15"/>
    </row>
    <row r="43" spans="1:8" s="16" customFormat="1" ht="19.95" customHeight="1" x14ac:dyDescent="0.25">
      <c r="A43" s="27" t="s">
        <v>18</v>
      </c>
      <c r="B43" s="28" t="s">
        <v>14</v>
      </c>
      <c r="C43" s="29">
        <v>974</v>
      </c>
      <c r="D43" s="30">
        <v>4116.42</v>
      </c>
      <c r="E43" s="56"/>
      <c r="F43" s="30">
        <v>620689.25</v>
      </c>
      <c r="G43" s="14"/>
      <c r="H43" s="15"/>
    </row>
    <row r="44" spans="1:8" s="16" customFormat="1" ht="19.95" customHeight="1" x14ac:dyDescent="0.25">
      <c r="A44" s="27" t="s">
        <v>18</v>
      </c>
      <c r="B44" s="28" t="s">
        <v>15</v>
      </c>
      <c r="C44" s="29">
        <v>277</v>
      </c>
      <c r="D44" s="30">
        <v>1845.17</v>
      </c>
      <c r="E44" s="56"/>
      <c r="F44" s="30">
        <v>212736.57</v>
      </c>
      <c r="G44" s="14"/>
      <c r="H44" s="15"/>
    </row>
    <row r="45" spans="1:8" s="16" customFormat="1" ht="19.95" customHeight="1" x14ac:dyDescent="0.25">
      <c r="A45" s="27" t="s">
        <v>18</v>
      </c>
      <c r="B45" s="28" t="s">
        <v>16</v>
      </c>
      <c r="C45" s="29">
        <v>62</v>
      </c>
      <c r="D45" s="30"/>
      <c r="E45" s="56">
        <v>823.65</v>
      </c>
      <c r="F45" s="30">
        <v>182141.75</v>
      </c>
      <c r="G45" s="14"/>
      <c r="H45" s="15"/>
    </row>
    <row r="46" spans="1:8" ht="19.95" customHeight="1" x14ac:dyDescent="0.3">
      <c r="A46" s="17"/>
      <c r="B46" s="18"/>
      <c r="C46" s="19">
        <v>90885</v>
      </c>
      <c r="D46" s="20">
        <f t="shared" ref="D46:E46" si="0">SUM(D8:D45)</f>
        <v>1146337.7000000002</v>
      </c>
      <c r="E46" s="58">
        <f t="shared" si="0"/>
        <v>76573.061999999991</v>
      </c>
      <c r="F46" s="20">
        <f>SUM(F8:F45)</f>
        <v>102898355.12999998</v>
      </c>
      <c r="G46" s="9"/>
      <c r="H46" s="10"/>
    </row>
    <row r="47" spans="1:8" ht="12.6" customHeight="1" x14ac:dyDescent="0.2">
      <c r="D47" s="4"/>
    </row>
    <row r="48" spans="1:8" s="1" customFormat="1" ht="9.6" customHeight="1" x14ac:dyDescent="0.2">
      <c r="D48" s="44"/>
      <c r="E48" s="59"/>
    </row>
    <row r="49" spans="1:7" ht="9.6" customHeight="1" x14ac:dyDescent="0.3">
      <c r="A49" s="5"/>
      <c r="B49" s="5"/>
      <c r="C49" s="3"/>
      <c r="D49" s="46"/>
      <c r="E49" s="60"/>
      <c r="F49" s="3"/>
      <c r="G49" s="3"/>
    </row>
    <row r="50" spans="1:7" ht="9.6" customHeight="1" x14ac:dyDescent="0.2">
      <c r="A50" s="5" t="s">
        <v>8</v>
      </c>
      <c r="B50" s="6"/>
      <c r="C50" s="3"/>
      <c r="D50" s="64"/>
      <c r="E50" s="64"/>
      <c r="F50" s="65"/>
      <c r="G50" s="3"/>
    </row>
    <row r="51" spans="1:7" s="1" customFormat="1" ht="10.199999999999999" customHeight="1" x14ac:dyDescent="0.2">
      <c r="A51" s="7"/>
      <c r="B51" s="7"/>
      <c r="D51" s="59"/>
      <c r="E51" s="59"/>
      <c r="G51" s="8"/>
    </row>
    <row r="52" spans="1:7" s="3" customFormat="1" x14ac:dyDescent="0.2">
      <c r="A52" s="1"/>
      <c r="B52" s="1"/>
      <c r="D52" s="66"/>
      <c r="E52" s="61"/>
    </row>
    <row r="53" spans="1:7" s="3" customFormat="1" x14ac:dyDescent="0.2">
      <c r="A53" s="1"/>
      <c r="B53" s="1"/>
      <c r="E53" s="61"/>
    </row>
    <row r="54" spans="1:7" s="3" customFormat="1" x14ac:dyDescent="0.2">
      <c r="E54" s="61"/>
    </row>
    <row r="55" spans="1:7" s="3" customFormat="1" x14ac:dyDescent="0.2">
      <c r="E55" s="61"/>
    </row>
    <row r="56" spans="1:7" s="3" customFormat="1" x14ac:dyDescent="0.2">
      <c r="E56" s="61"/>
    </row>
    <row r="57" spans="1:7" s="3" customFormat="1" x14ac:dyDescent="0.2">
      <c r="E57" s="61"/>
    </row>
    <row r="58" spans="1:7" s="3" customFormat="1" x14ac:dyDescent="0.2">
      <c r="E58" s="61"/>
    </row>
    <row r="59" spans="1:7" s="3" customFormat="1" x14ac:dyDescent="0.2">
      <c r="E59" s="61"/>
    </row>
    <row r="60" spans="1:7" s="3" customFormat="1" x14ac:dyDescent="0.2">
      <c r="E60" s="61"/>
    </row>
    <row r="61" spans="1:7" s="3" customFormat="1" x14ac:dyDescent="0.2">
      <c r="E61" s="61"/>
    </row>
    <row r="62" spans="1:7" s="3" customFormat="1" x14ac:dyDescent="0.2">
      <c r="E62" s="61"/>
    </row>
    <row r="63" spans="1:7" s="3" customFormat="1" x14ac:dyDescent="0.2">
      <c r="E63" s="61"/>
    </row>
    <row r="64" spans="1:7" s="3" customFormat="1" x14ac:dyDescent="0.2">
      <c r="E64" s="61"/>
    </row>
    <row r="65" spans="5:5" s="3" customFormat="1" x14ac:dyDescent="0.2">
      <c r="E65" s="61"/>
    </row>
    <row r="66" spans="5:5" s="3" customFormat="1" x14ac:dyDescent="0.2">
      <c r="E66" s="61"/>
    </row>
    <row r="67" spans="5:5" s="3" customFormat="1" x14ac:dyDescent="0.2">
      <c r="E67" s="61"/>
    </row>
    <row r="68" spans="5:5" s="3" customFormat="1" x14ac:dyDescent="0.2">
      <c r="E68" s="61"/>
    </row>
    <row r="69" spans="5:5" s="3" customFormat="1" x14ac:dyDescent="0.2">
      <c r="E69" s="61"/>
    </row>
    <row r="70" spans="5:5" s="3" customFormat="1" x14ac:dyDescent="0.2">
      <c r="E70" s="61"/>
    </row>
    <row r="71" spans="5:5" s="3" customFormat="1" x14ac:dyDescent="0.2">
      <c r="E71" s="61"/>
    </row>
    <row r="72" spans="5:5" s="3" customFormat="1" x14ac:dyDescent="0.2">
      <c r="E72" s="61"/>
    </row>
    <row r="73" spans="5:5" s="3" customFormat="1" x14ac:dyDescent="0.2">
      <c r="E73" s="61"/>
    </row>
    <row r="74" spans="5:5" s="3" customFormat="1" x14ac:dyDescent="0.2">
      <c r="E74" s="61"/>
    </row>
    <row r="75" spans="5:5" s="3" customFormat="1" x14ac:dyDescent="0.2">
      <c r="E75" s="61"/>
    </row>
    <row r="76" spans="5:5" s="3" customFormat="1" x14ac:dyDescent="0.2">
      <c r="E76" s="61"/>
    </row>
    <row r="77" spans="5:5" s="3" customFormat="1" x14ac:dyDescent="0.2">
      <c r="E77" s="61"/>
    </row>
    <row r="78" spans="5:5" s="3" customFormat="1" x14ac:dyDescent="0.2">
      <c r="E78" s="61"/>
    </row>
    <row r="79" spans="5:5" s="3" customFormat="1" x14ac:dyDescent="0.2">
      <c r="E79" s="61"/>
    </row>
    <row r="80" spans="5:5" s="3" customFormat="1" x14ac:dyDescent="0.2">
      <c r="E80" s="61"/>
    </row>
    <row r="81" spans="5:5" s="3" customFormat="1" x14ac:dyDescent="0.2">
      <c r="E81" s="61"/>
    </row>
    <row r="82" spans="5:5" s="3" customFormat="1" x14ac:dyDescent="0.2">
      <c r="E82" s="61"/>
    </row>
    <row r="83" spans="5:5" s="3" customFormat="1" x14ac:dyDescent="0.2">
      <c r="E83" s="61"/>
    </row>
    <row r="84" spans="5:5" s="3" customFormat="1" x14ac:dyDescent="0.2">
      <c r="E84" s="61"/>
    </row>
    <row r="85" spans="5:5" s="3" customFormat="1" x14ac:dyDescent="0.2">
      <c r="E85" s="61"/>
    </row>
    <row r="86" spans="5:5" s="3" customFormat="1" x14ac:dyDescent="0.2">
      <c r="E86" s="61"/>
    </row>
    <row r="87" spans="5:5" s="3" customFormat="1" x14ac:dyDescent="0.2">
      <c r="E87" s="61"/>
    </row>
    <row r="88" spans="5:5" s="3" customFormat="1" x14ac:dyDescent="0.2">
      <c r="E88" s="61"/>
    </row>
    <row r="89" spans="5:5" s="3" customFormat="1" x14ac:dyDescent="0.2">
      <c r="E89" s="61"/>
    </row>
    <row r="90" spans="5:5" s="3" customFormat="1" x14ac:dyDescent="0.2">
      <c r="E90" s="61"/>
    </row>
  </sheetData>
  <mergeCells count="3">
    <mergeCell ref="A3:F3"/>
    <mergeCell ref="A4:F4"/>
    <mergeCell ref="A5:F5"/>
  </mergeCells>
  <printOptions horizontalCentered="1"/>
  <pageMargins left="0.74803149606299213" right="0.15748031496062992" top="1.3779527559055118" bottom="0.98425196850393704" header="0.47244094488188981" footer="0.51181102362204722"/>
  <pageSetup paperSize="9" scale="4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8"/>
  <sheetViews>
    <sheetView showGridLines="0" zoomScaleNormal="100" workbookViewId="0">
      <selection activeCell="A7" sqref="A7"/>
    </sheetView>
  </sheetViews>
  <sheetFormatPr defaultColWidth="9.109375" defaultRowHeight="10.199999999999999" x14ac:dyDescent="0.2"/>
  <cols>
    <col min="1" max="1" width="28.109375" style="2" customWidth="1"/>
    <col min="2" max="2" width="50.77734375" style="36" customWidth="1"/>
    <col min="3" max="4" width="16.77734375" style="2" customWidth="1"/>
    <col min="5" max="5" width="16.77734375" style="53" customWidth="1"/>
    <col min="6" max="6" width="16.77734375" style="2" customWidth="1"/>
    <col min="7" max="16384" width="9.109375" style="2"/>
  </cols>
  <sheetData>
    <row r="1" spans="1:6" ht="15.6" customHeight="1" x14ac:dyDescent="0.2"/>
    <row r="2" spans="1:6" ht="15.6" customHeight="1" x14ac:dyDescent="0.2"/>
    <row r="3" spans="1:6" ht="15.6" customHeight="1" x14ac:dyDescent="0.35">
      <c r="A3" s="121" t="s">
        <v>6</v>
      </c>
      <c r="B3" s="121"/>
      <c r="C3" s="121"/>
      <c r="D3" s="121"/>
      <c r="E3" s="121"/>
      <c r="F3" s="121"/>
    </row>
    <row r="4" spans="1:6" ht="15.6" customHeight="1" x14ac:dyDescent="0.35">
      <c r="A4" s="121" t="s">
        <v>5</v>
      </c>
      <c r="B4" s="121"/>
      <c r="C4" s="121"/>
      <c r="D4" s="121"/>
      <c r="E4" s="121"/>
      <c r="F4" s="121"/>
    </row>
    <row r="5" spans="1:6" ht="15.6" customHeight="1" x14ac:dyDescent="0.35">
      <c r="A5" s="121" t="s">
        <v>4</v>
      </c>
      <c r="B5" s="121"/>
      <c r="C5" s="121"/>
      <c r="D5" s="121"/>
      <c r="E5" s="121"/>
      <c r="F5" s="121"/>
    </row>
    <row r="6" spans="1:6" ht="15.6" customHeight="1" x14ac:dyDescent="0.2">
      <c r="C6" s="3"/>
    </row>
    <row r="7" spans="1:6" ht="30" customHeight="1" x14ac:dyDescent="0.2">
      <c r="A7" s="11" t="s">
        <v>2</v>
      </c>
      <c r="B7" s="11" t="s">
        <v>0</v>
      </c>
      <c r="C7" s="12" t="s">
        <v>7</v>
      </c>
      <c r="D7" s="13" t="s">
        <v>313</v>
      </c>
      <c r="E7" s="54" t="s">
        <v>314</v>
      </c>
      <c r="F7" s="13" t="s">
        <v>315</v>
      </c>
    </row>
    <row r="8" spans="1:6" s="22" customFormat="1" ht="19.95" customHeight="1" x14ac:dyDescent="0.25">
      <c r="A8" s="39" t="s">
        <v>22</v>
      </c>
      <c r="B8" s="68" t="s">
        <v>9</v>
      </c>
      <c r="C8" s="73" t="s">
        <v>312</v>
      </c>
      <c r="D8" s="74">
        <v>20.78</v>
      </c>
      <c r="E8" s="75"/>
      <c r="F8" s="76">
        <v>2355.66</v>
      </c>
    </row>
    <row r="9" spans="1:6" s="22" customFormat="1" ht="19.95" customHeight="1" x14ac:dyDescent="0.25">
      <c r="A9" s="40" t="s">
        <v>22</v>
      </c>
      <c r="B9" s="68" t="s">
        <v>10</v>
      </c>
      <c r="C9" s="77">
        <v>95</v>
      </c>
      <c r="D9" s="78">
        <v>939.87</v>
      </c>
      <c r="E9" s="79"/>
      <c r="F9" s="80">
        <v>70161.460000000006</v>
      </c>
    </row>
    <row r="10" spans="1:6" s="22" customFormat="1" ht="19.95" customHeight="1" x14ac:dyDescent="0.25">
      <c r="A10" s="40" t="s">
        <v>22</v>
      </c>
      <c r="B10" s="68" t="s">
        <v>13</v>
      </c>
      <c r="C10" s="77">
        <v>465</v>
      </c>
      <c r="D10" s="78">
        <v>680.26</v>
      </c>
      <c r="E10" s="79"/>
      <c r="F10" s="80">
        <v>138371.79</v>
      </c>
    </row>
    <row r="11" spans="1:6" s="22" customFormat="1" ht="19.95" customHeight="1" x14ac:dyDescent="0.25">
      <c r="A11" s="40" t="s">
        <v>22</v>
      </c>
      <c r="B11" s="68" t="s">
        <v>14</v>
      </c>
      <c r="C11" s="77">
        <v>12</v>
      </c>
      <c r="D11" s="78">
        <v>52.96</v>
      </c>
      <c r="E11" s="79"/>
      <c r="F11" s="80">
        <v>11387.08</v>
      </c>
    </row>
    <row r="12" spans="1:6" s="22" customFormat="1" ht="19.95" customHeight="1" x14ac:dyDescent="0.25">
      <c r="A12" s="40" t="s">
        <v>22</v>
      </c>
      <c r="B12" s="68" t="s">
        <v>15</v>
      </c>
      <c r="C12" s="77">
        <v>1406</v>
      </c>
      <c r="D12" s="78">
        <v>3495.24</v>
      </c>
      <c r="E12" s="79"/>
      <c r="F12" s="80">
        <v>395334.47</v>
      </c>
    </row>
    <row r="13" spans="1:6" s="22" customFormat="1" ht="19.95" customHeight="1" x14ac:dyDescent="0.25">
      <c r="A13" s="40" t="s">
        <v>22</v>
      </c>
      <c r="B13" s="68" t="s">
        <v>16</v>
      </c>
      <c r="C13" s="77">
        <v>1036</v>
      </c>
      <c r="D13" s="81"/>
      <c r="E13" s="79">
        <v>9129.3860000000004</v>
      </c>
      <c r="F13" s="80">
        <v>1521247.39</v>
      </c>
    </row>
    <row r="14" spans="1:6" s="22" customFormat="1" ht="19.95" customHeight="1" x14ac:dyDescent="0.25">
      <c r="A14" s="40" t="s">
        <v>23</v>
      </c>
      <c r="B14" s="68" t="s">
        <v>10</v>
      </c>
      <c r="C14" s="77">
        <v>121</v>
      </c>
      <c r="D14" s="78">
        <v>770.27</v>
      </c>
      <c r="E14" s="79"/>
      <c r="F14" s="80">
        <v>76622.06</v>
      </c>
    </row>
    <row r="15" spans="1:6" s="22" customFormat="1" ht="19.95" customHeight="1" x14ac:dyDescent="0.25">
      <c r="A15" s="40" t="s">
        <v>23</v>
      </c>
      <c r="B15" s="68" t="s">
        <v>13</v>
      </c>
      <c r="C15" s="77">
        <v>11</v>
      </c>
      <c r="D15" s="78">
        <v>25.09</v>
      </c>
      <c r="E15" s="79"/>
      <c r="F15" s="80">
        <v>4665.12</v>
      </c>
    </row>
    <row r="16" spans="1:6" s="22" customFormat="1" ht="19.95" customHeight="1" x14ac:dyDescent="0.25">
      <c r="A16" s="40" t="s">
        <v>23</v>
      </c>
      <c r="B16" s="68" t="s">
        <v>14</v>
      </c>
      <c r="C16" s="77">
        <v>4</v>
      </c>
      <c r="D16" s="78">
        <v>6.23</v>
      </c>
      <c r="E16" s="79"/>
      <c r="F16" s="80">
        <v>851.32</v>
      </c>
    </row>
    <row r="17" spans="1:7" s="22" customFormat="1" ht="19.95" customHeight="1" x14ac:dyDescent="0.25">
      <c r="A17" s="40" t="s">
        <v>23</v>
      </c>
      <c r="B17" s="68" t="s">
        <v>15</v>
      </c>
      <c r="C17" s="77">
        <v>536</v>
      </c>
      <c r="D17" s="78">
        <v>1144.48</v>
      </c>
      <c r="E17" s="79"/>
      <c r="F17" s="80">
        <v>128870.84</v>
      </c>
    </row>
    <row r="18" spans="1:7" s="22" customFormat="1" ht="19.95" customHeight="1" x14ac:dyDescent="0.25">
      <c r="A18" s="40" t="s">
        <v>23</v>
      </c>
      <c r="B18" s="68" t="s">
        <v>16</v>
      </c>
      <c r="C18" s="77">
        <v>424</v>
      </c>
      <c r="D18" s="81"/>
      <c r="E18" s="79">
        <v>2766.922</v>
      </c>
      <c r="F18" s="80">
        <v>466394.02</v>
      </c>
    </row>
    <row r="19" spans="1:7" s="22" customFormat="1" ht="19.95" customHeight="1" x14ac:dyDescent="0.25">
      <c r="A19" s="40" t="s">
        <v>24</v>
      </c>
      <c r="B19" s="68" t="s">
        <v>9</v>
      </c>
      <c r="C19" s="77" t="s">
        <v>312</v>
      </c>
      <c r="D19" s="78">
        <v>42.74</v>
      </c>
      <c r="E19" s="79"/>
      <c r="F19" s="80">
        <v>4659.16</v>
      </c>
    </row>
    <row r="20" spans="1:7" s="22" customFormat="1" ht="19.95" customHeight="1" x14ac:dyDescent="0.25">
      <c r="A20" s="40" t="s">
        <v>24</v>
      </c>
      <c r="B20" s="68" t="s">
        <v>10</v>
      </c>
      <c r="C20" s="77">
        <v>104</v>
      </c>
      <c r="D20" s="78">
        <v>1088.42</v>
      </c>
      <c r="E20" s="79"/>
      <c r="F20" s="80">
        <v>102573.61</v>
      </c>
    </row>
    <row r="21" spans="1:7" s="22" customFormat="1" ht="19.95" customHeight="1" x14ac:dyDescent="0.25">
      <c r="A21" s="41" t="s">
        <v>24</v>
      </c>
      <c r="B21" s="68" t="s">
        <v>13</v>
      </c>
      <c r="C21" s="77">
        <v>491</v>
      </c>
      <c r="D21" s="78">
        <v>1218.53</v>
      </c>
      <c r="E21" s="79"/>
      <c r="F21" s="80">
        <v>253962.14</v>
      </c>
    </row>
    <row r="22" spans="1:7" s="22" customFormat="1" ht="19.95" customHeight="1" x14ac:dyDescent="0.25">
      <c r="A22" s="40" t="s">
        <v>24</v>
      </c>
      <c r="B22" s="68" t="s">
        <v>14</v>
      </c>
      <c r="C22" s="77" t="s">
        <v>312</v>
      </c>
      <c r="D22" s="78">
        <v>2.14</v>
      </c>
      <c r="E22" s="79"/>
      <c r="F22" s="80">
        <v>370.51</v>
      </c>
    </row>
    <row r="23" spans="1:7" s="22" customFormat="1" ht="19.95" customHeight="1" x14ac:dyDescent="0.25">
      <c r="A23" s="40" t="s">
        <v>24</v>
      </c>
      <c r="B23" s="68" t="s">
        <v>15</v>
      </c>
      <c r="C23" s="77">
        <v>1663</v>
      </c>
      <c r="D23" s="78">
        <v>4271.93</v>
      </c>
      <c r="E23" s="79"/>
      <c r="F23" s="80">
        <v>484360.98</v>
      </c>
    </row>
    <row r="24" spans="1:7" s="22" customFormat="1" ht="19.95" customHeight="1" x14ac:dyDescent="0.25">
      <c r="A24" s="40" t="s">
        <v>24</v>
      </c>
      <c r="B24" s="68" t="s">
        <v>16</v>
      </c>
      <c r="C24" s="77">
        <v>739</v>
      </c>
      <c r="D24" s="81"/>
      <c r="E24" s="79">
        <v>4947.2920000000004</v>
      </c>
      <c r="F24" s="80">
        <v>842245.69</v>
      </c>
    </row>
    <row r="25" spans="1:7" s="22" customFormat="1" ht="19.95" customHeight="1" x14ac:dyDescent="0.25">
      <c r="A25" s="40" t="s">
        <v>25</v>
      </c>
      <c r="B25" s="68" t="s">
        <v>9</v>
      </c>
      <c r="C25" s="77" t="s">
        <v>312</v>
      </c>
      <c r="D25" s="78">
        <v>14.15</v>
      </c>
      <c r="E25" s="79"/>
      <c r="F25" s="80">
        <v>1333.92</v>
      </c>
    </row>
    <row r="26" spans="1:7" s="22" customFormat="1" ht="19.95" customHeight="1" x14ac:dyDescent="0.25">
      <c r="A26" s="40" t="s">
        <v>25</v>
      </c>
      <c r="B26" s="68" t="s">
        <v>10</v>
      </c>
      <c r="C26" s="77">
        <v>87</v>
      </c>
      <c r="D26" s="78">
        <v>506.28</v>
      </c>
      <c r="E26" s="79"/>
      <c r="F26" s="80">
        <v>50839.5</v>
      </c>
    </row>
    <row r="27" spans="1:7" s="22" customFormat="1" ht="19.95" customHeight="1" x14ac:dyDescent="0.25">
      <c r="A27" s="40" t="s">
        <v>25</v>
      </c>
      <c r="B27" s="68" t="s">
        <v>13</v>
      </c>
      <c r="C27" s="77">
        <v>5</v>
      </c>
      <c r="D27" s="78">
        <v>9.3000000000000007</v>
      </c>
      <c r="E27" s="79"/>
      <c r="F27" s="80">
        <v>2120.4</v>
      </c>
    </row>
    <row r="28" spans="1:7" s="22" customFormat="1" ht="19.95" customHeight="1" x14ac:dyDescent="0.25">
      <c r="A28" s="40" t="s">
        <v>25</v>
      </c>
      <c r="B28" s="68" t="s">
        <v>14</v>
      </c>
      <c r="C28" s="77">
        <v>4</v>
      </c>
      <c r="D28" s="78">
        <v>29.92</v>
      </c>
      <c r="E28" s="79"/>
      <c r="F28" s="80">
        <v>10171.86</v>
      </c>
    </row>
    <row r="29" spans="1:7" s="22" customFormat="1" ht="19.95" customHeight="1" x14ac:dyDescent="0.25">
      <c r="A29" s="40" t="s">
        <v>25</v>
      </c>
      <c r="B29" s="68" t="s">
        <v>15</v>
      </c>
      <c r="C29" s="77">
        <v>859</v>
      </c>
      <c r="D29" s="78">
        <v>2291.75</v>
      </c>
      <c r="E29" s="79"/>
      <c r="F29" s="80">
        <v>239373.35</v>
      </c>
    </row>
    <row r="30" spans="1:7" s="22" customFormat="1" ht="19.95" customHeight="1" x14ac:dyDescent="0.25">
      <c r="A30" s="40" t="s">
        <v>25</v>
      </c>
      <c r="B30" s="68" t="s">
        <v>16</v>
      </c>
      <c r="C30" s="77">
        <v>201</v>
      </c>
      <c r="D30" s="81"/>
      <c r="E30" s="79">
        <v>780.774</v>
      </c>
      <c r="F30" s="80">
        <v>127908.17</v>
      </c>
    </row>
    <row r="31" spans="1:7" s="36" customFormat="1" ht="19.95" customHeight="1" x14ac:dyDescent="0.25">
      <c r="A31" s="40" t="s">
        <v>26</v>
      </c>
      <c r="B31" s="68" t="s">
        <v>10</v>
      </c>
      <c r="C31" s="77">
        <v>80</v>
      </c>
      <c r="D31" s="78">
        <v>1078.3800000000001</v>
      </c>
      <c r="E31" s="79"/>
      <c r="F31" s="80">
        <v>92244.85</v>
      </c>
      <c r="G31" s="35"/>
    </row>
    <row r="32" spans="1:7" s="35" customFormat="1" ht="19.95" customHeight="1" x14ac:dyDescent="0.25">
      <c r="A32" s="40" t="s">
        <v>26</v>
      </c>
      <c r="B32" s="68" t="s">
        <v>12</v>
      </c>
      <c r="C32" s="77" t="s">
        <v>312</v>
      </c>
      <c r="D32" s="78">
        <v>41.83</v>
      </c>
      <c r="E32" s="79"/>
      <c r="F32" s="82">
        <v>3681.56</v>
      </c>
    </row>
    <row r="33" spans="1:6" s="35" customFormat="1" ht="19.95" customHeight="1" x14ac:dyDescent="0.25">
      <c r="A33" s="40" t="s">
        <v>26</v>
      </c>
      <c r="B33" s="68" t="s">
        <v>13</v>
      </c>
      <c r="C33" s="77">
        <v>1070</v>
      </c>
      <c r="D33" s="78">
        <v>3729.6</v>
      </c>
      <c r="E33" s="79"/>
      <c r="F33" s="82">
        <v>664679.03</v>
      </c>
    </row>
    <row r="34" spans="1:6" s="35" customFormat="1" ht="19.95" customHeight="1" x14ac:dyDescent="0.25">
      <c r="A34" s="40" t="s">
        <v>26</v>
      </c>
      <c r="B34" s="68" t="s">
        <v>14</v>
      </c>
      <c r="C34" s="77">
        <v>1059</v>
      </c>
      <c r="D34" s="78">
        <v>2379.0500000000002</v>
      </c>
      <c r="E34" s="79"/>
      <c r="F34" s="82">
        <v>369156.15</v>
      </c>
    </row>
    <row r="35" spans="1:6" s="36" customFormat="1" ht="19.95" customHeight="1" x14ac:dyDescent="0.25">
      <c r="A35" s="40" t="s">
        <v>26</v>
      </c>
      <c r="B35" s="68" t="s">
        <v>15</v>
      </c>
      <c r="C35" s="77">
        <v>7345</v>
      </c>
      <c r="D35" s="78">
        <v>24291.279999999999</v>
      </c>
      <c r="E35" s="79"/>
      <c r="F35" s="82">
        <v>3027844.52</v>
      </c>
    </row>
    <row r="36" spans="1:6" s="36" customFormat="1" ht="19.95" customHeight="1" x14ac:dyDescent="0.25">
      <c r="A36" s="40" t="s">
        <v>26</v>
      </c>
      <c r="B36" s="68" t="s">
        <v>16</v>
      </c>
      <c r="C36" s="77">
        <v>711</v>
      </c>
      <c r="D36" s="83"/>
      <c r="E36" s="79">
        <v>6383.4</v>
      </c>
      <c r="F36" s="82">
        <v>1042714.23</v>
      </c>
    </row>
    <row r="37" spans="1:6" s="36" customFormat="1" ht="19.95" customHeight="1" x14ac:dyDescent="0.25">
      <c r="A37" s="40" t="s">
        <v>27</v>
      </c>
      <c r="B37" s="68" t="s">
        <v>10</v>
      </c>
      <c r="C37" s="77">
        <v>332</v>
      </c>
      <c r="D37" s="78">
        <v>2088.81</v>
      </c>
      <c r="E37" s="79"/>
      <c r="F37" s="82">
        <v>211005.82</v>
      </c>
    </row>
    <row r="38" spans="1:6" s="36" customFormat="1" ht="19.95" customHeight="1" x14ac:dyDescent="0.25">
      <c r="A38" s="40" t="s">
        <v>27</v>
      </c>
      <c r="B38" s="68" t="s">
        <v>12</v>
      </c>
      <c r="C38" s="77" t="s">
        <v>312</v>
      </c>
      <c r="D38" s="78">
        <v>18.399999999999999</v>
      </c>
      <c r="E38" s="79"/>
      <c r="F38" s="82">
        <v>1484.27</v>
      </c>
    </row>
    <row r="39" spans="1:6" s="36" customFormat="1" ht="19.95" customHeight="1" x14ac:dyDescent="0.25">
      <c r="A39" s="40" t="s">
        <v>27</v>
      </c>
      <c r="B39" s="68" t="s">
        <v>13</v>
      </c>
      <c r="C39" s="77">
        <v>300</v>
      </c>
      <c r="D39" s="78">
        <v>653.27</v>
      </c>
      <c r="E39" s="79"/>
      <c r="F39" s="82">
        <v>139883.66</v>
      </c>
    </row>
    <row r="40" spans="1:6" s="36" customFormat="1" ht="19.95" customHeight="1" x14ac:dyDescent="0.25">
      <c r="A40" s="40" t="s">
        <v>27</v>
      </c>
      <c r="B40" s="68" t="s">
        <v>14</v>
      </c>
      <c r="C40" s="77">
        <v>118</v>
      </c>
      <c r="D40" s="78">
        <v>165.79</v>
      </c>
      <c r="E40" s="79"/>
      <c r="F40" s="82">
        <v>103795.93</v>
      </c>
    </row>
    <row r="41" spans="1:6" s="36" customFormat="1" ht="19.95" customHeight="1" x14ac:dyDescent="0.25">
      <c r="A41" s="40" t="s">
        <v>27</v>
      </c>
      <c r="B41" s="68" t="s">
        <v>15</v>
      </c>
      <c r="C41" s="77">
        <v>2262</v>
      </c>
      <c r="D41" s="78">
        <v>5829.81</v>
      </c>
      <c r="E41" s="79"/>
      <c r="F41" s="82">
        <v>759915.79</v>
      </c>
    </row>
    <row r="42" spans="1:6" s="36" customFormat="1" ht="19.95" customHeight="1" x14ac:dyDescent="0.25">
      <c r="A42" s="40" t="s">
        <v>27</v>
      </c>
      <c r="B42" s="68" t="s">
        <v>16</v>
      </c>
      <c r="C42" s="77">
        <v>436</v>
      </c>
      <c r="D42" s="83"/>
      <c r="E42" s="79">
        <v>2557.386</v>
      </c>
      <c r="F42" s="82">
        <v>423407.5</v>
      </c>
    </row>
    <row r="43" spans="1:6" s="36" customFormat="1" ht="19.95" customHeight="1" x14ac:dyDescent="0.25">
      <c r="A43" s="40" t="s">
        <v>28</v>
      </c>
      <c r="B43" s="68" t="s">
        <v>10</v>
      </c>
      <c r="C43" s="77">
        <v>714</v>
      </c>
      <c r="D43" s="78">
        <v>9599.9500000000007</v>
      </c>
      <c r="E43" s="79"/>
      <c r="F43" s="82">
        <v>817650.86</v>
      </c>
    </row>
    <row r="44" spans="1:6" s="36" customFormat="1" ht="19.95" customHeight="1" x14ac:dyDescent="0.25">
      <c r="A44" s="40" t="s">
        <v>28</v>
      </c>
      <c r="B44" s="68" t="s">
        <v>12</v>
      </c>
      <c r="C44" s="77">
        <v>4</v>
      </c>
      <c r="D44" s="78">
        <v>134.77000000000001</v>
      </c>
      <c r="E44" s="79"/>
      <c r="F44" s="82">
        <v>10584.16</v>
      </c>
    </row>
    <row r="45" spans="1:6" s="36" customFormat="1" ht="19.95" customHeight="1" x14ac:dyDescent="0.25">
      <c r="A45" s="40" t="s">
        <v>28</v>
      </c>
      <c r="B45" s="68" t="s">
        <v>13</v>
      </c>
      <c r="C45" s="77">
        <v>240</v>
      </c>
      <c r="D45" s="78">
        <v>502.79</v>
      </c>
      <c r="E45" s="79"/>
      <c r="F45" s="82">
        <v>89051.99</v>
      </c>
    </row>
    <row r="46" spans="1:6" s="36" customFormat="1" ht="19.95" customHeight="1" x14ac:dyDescent="0.25">
      <c r="A46" s="40" t="s">
        <v>28</v>
      </c>
      <c r="B46" s="68" t="s">
        <v>14</v>
      </c>
      <c r="C46" s="77">
        <v>6294</v>
      </c>
      <c r="D46" s="78">
        <v>16022.45</v>
      </c>
      <c r="E46" s="79"/>
      <c r="F46" s="82">
        <v>8021290.0599999996</v>
      </c>
    </row>
    <row r="47" spans="1:6" s="36" customFormat="1" ht="19.95" customHeight="1" x14ac:dyDescent="0.25">
      <c r="A47" s="40" t="s">
        <v>28</v>
      </c>
      <c r="B47" s="68" t="s">
        <v>15</v>
      </c>
      <c r="C47" s="77">
        <v>10314</v>
      </c>
      <c r="D47" s="78">
        <v>50257.95</v>
      </c>
      <c r="E47" s="79"/>
      <c r="F47" s="82">
        <v>6712422.2199999997</v>
      </c>
    </row>
    <row r="48" spans="1:6" s="36" customFormat="1" ht="19.95" customHeight="1" x14ac:dyDescent="0.25">
      <c r="A48" s="40" t="s">
        <v>28</v>
      </c>
      <c r="B48" s="68" t="s">
        <v>16</v>
      </c>
      <c r="C48" s="77">
        <v>201</v>
      </c>
      <c r="D48" s="83"/>
      <c r="E48" s="79">
        <v>1568.45</v>
      </c>
      <c r="F48" s="82">
        <v>250988.12</v>
      </c>
    </row>
    <row r="49" spans="1:6" s="36" customFormat="1" ht="19.95" customHeight="1" x14ac:dyDescent="0.25">
      <c r="A49" s="40" t="s">
        <v>29</v>
      </c>
      <c r="B49" s="68" t="s">
        <v>9</v>
      </c>
      <c r="C49" s="77" t="s">
        <v>312</v>
      </c>
      <c r="D49" s="78">
        <v>61.15</v>
      </c>
      <c r="E49" s="79"/>
      <c r="F49" s="82">
        <v>3315.8</v>
      </c>
    </row>
    <row r="50" spans="1:6" s="36" customFormat="1" ht="19.95" customHeight="1" x14ac:dyDescent="0.25">
      <c r="A50" s="40" t="s">
        <v>29</v>
      </c>
      <c r="B50" s="68" t="s">
        <v>10</v>
      </c>
      <c r="C50" s="77">
        <v>652</v>
      </c>
      <c r="D50" s="78">
        <v>9113.48</v>
      </c>
      <c r="E50" s="79"/>
      <c r="F50" s="82">
        <v>822012.88</v>
      </c>
    </row>
    <row r="51" spans="1:6" s="36" customFormat="1" ht="19.95" customHeight="1" x14ac:dyDescent="0.25">
      <c r="A51" s="40" t="s">
        <v>29</v>
      </c>
      <c r="B51" s="68" t="s">
        <v>12</v>
      </c>
      <c r="C51" s="77">
        <v>14</v>
      </c>
      <c r="D51" s="78">
        <v>681.55</v>
      </c>
      <c r="E51" s="79"/>
      <c r="F51" s="82">
        <v>49341.599999999999</v>
      </c>
    </row>
    <row r="52" spans="1:6" s="36" customFormat="1" ht="19.95" customHeight="1" x14ac:dyDescent="0.25">
      <c r="A52" s="40" t="s">
        <v>29</v>
      </c>
      <c r="B52" s="68" t="s">
        <v>13</v>
      </c>
      <c r="C52" s="77">
        <v>1143</v>
      </c>
      <c r="D52" s="78">
        <v>8470.59</v>
      </c>
      <c r="E52" s="79"/>
      <c r="F52" s="82">
        <v>860958</v>
      </c>
    </row>
    <row r="53" spans="1:6" s="36" customFormat="1" ht="19.95" customHeight="1" x14ac:dyDescent="0.25">
      <c r="A53" s="40" t="s">
        <v>29</v>
      </c>
      <c r="B53" s="68" t="s">
        <v>14</v>
      </c>
      <c r="C53" s="77">
        <v>7134</v>
      </c>
      <c r="D53" s="78">
        <v>21670.22</v>
      </c>
      <c r="E53" s="79"/>
      <c r="F53" s="82">
        <v>3409043.42</v>
      </c>
    </row>
    <row r="54" spans="1:6" ht="19.95" customHeight="1" x14ac:dyDescent="0.2">
      <c r="A54" s="40" t="s">
        <v>29</v>
      </c>
      <c r="B54" s="68" t="s">
        <v>15</v>
      </c>
      <c r="C54" s="77">
        <v>12871</v>
      </c>
      <c r="D54" s="78">
        <v>63444.7</v>
      </c>
      <c r="E54" s="79"/>
      <c r="F54" s="82">
        <v>8572368.6799999997</v>
      </c>
    </row>
    <row r="55" spans="1:6" ht="19.95" customHeight="1" x14ac:dyDescent="0.2">
      <c r="A55" s="40" t="s">
        <v>29</v>
      </c>
      <c r="B55" s="68" t="s">
        <v>16</v>
      </c>
      <c r="C55" s="77">
        <v>790</v>
      </c>
      <c r="D55" s="83"/>
      <c r="E55" s="79">
        <v>9596.5</v>
      </c>
      <c r="F55" s="82">
        <v>1663515.4</v>
      </c>
    </row>
    <row r="56" spans="1:6" ht="19.95" customHeight="1" x14ac:dyDescent="0.2">
      <c r="A56" s="40" t="s">
        <v>30</v>
      </c>
      <c r="B56" s="68" t="s">
        <v>10</v>
      </c>
      <c r="C56" s="77">
        <v>265</v>
      </c>
      <c r="D56" s="78">
        <v>3326.52</v>
      </c>
      <c r="E56" s="79"/>
      <c r="F56" s="82">
        <v>312745.09000000003</v>
      </c>
    </row>
    <row r="57" spans="1:6" ht="19.95" customHeight="1" x14ac:dyDescent="0.2">
      <c r="A57" s="40" t="s">
        <v>30</v>
      </c>
      <c r="B57" s="68" t="s">
        <v>12</v>
      </c>
      <c r="C57" s="77">
        <v>11</v>
      </c>
      <c r="D57" s="78">
        <v>238.12</v>
      </c>
      <c r="E57" s="79"/>
      <c r="F57" s="82">
        <v>19713.240000000002</v>
      </c>
    </row>
    <row r="58" spans="1:6" ht="19.95" customHeight="1" x14ac:dyDescent="0.2">
      <c r="A58" s="40" t="s">
        <v>30</v>
      </c>
      <c r="B58" s="68" t="s">
        <v>14</v>
      </c>
      <c r="C58" s="77" t="s">
        <v>312</v>
      </c>
      <c r="D58" s="78">
        <v>2.8</v>
      </c>
      <c r="E58" s="79"/>
      <c r="F58" s="82">
        <v>453.6</v>
      </c>
    </row>
    <row r="59" spans="1:6" ht="19.95" customHeight="1" x14ac:dyDescent="0.2">
      <c r="A59" s="40" t="s">
        <v>30</v>
      </c>
      <c r="B59" s="68" t="s">
        <v>15</v>
      </c>
      <c r="C59" s="77" t="s">
        <v>312</v>
      </c>
      <c r="D59" s="78">
        <v>5.1100000000000003</v>
      </c>
      <c r="E59" s="79"/>
      <c r="F59" s="82">
        <v>486.6</v>
      </c>
    </row>
    <row r="60" spans="1:6" ht="19.95" customHeight="1" x14ac:dyDescent="0.2">
      <c r="A60" s="40" t="s">
        <v>30</v>
      </c>
      <c r="B60" s="68" t="s">
        <v>16</v>
      </c>
      <c r="C60" s="77">
        <v>31</v>
      </c>
      <c r="D60" s="83"/>
      <c r="E60" s="79">
        <v>417.11399999999998</v>
      </c>
      <c r="F60" s="82">
        <v>70596.12</v>
      </c>
    </row>
    <row r="61" spans="1:6" ht="19.95" customHeight="1" x14ac:dyDescent="0.2">
      <c r="A61" s="40" t="s">
        <v>31</v>
      </c>
      <c r="B61" s="68" t="s">
        <v>9</v>
      </c>
      <c r="C61" s="77" t="s">
        <v>312</v>
      </c>
      <c r="D61" s="78">
        <v>26.62</v>
      </c>
      <c r="E61" s="79"/>
      <c r="F61" s="82">
        <v>2921.76</v>
      </c>
    </row>
    <row r="62" spans="1:6" ht="19.95" customHeight="1" x14ac:dyDescent="0.2">
      <c r="A62" s="40" t="s">
        <v>31</v>
      </c>
      <c r="B62" s="68" t="s">
        <v>10</v>
      </c>
      <c r="C62" s="77">
        <v>53</v>
      </c>
      <c r="D62" s="78">
        <v>199.87</v>
      </c>
      <c r="E62" s="79"/>
      <c r="F62" s="82">
        <v>20290.53</v>
      </c>
    </row>
    <row r="63" spans="1:6" ht="19.95" customHeight="1" x14ac:dyDescent="0.2">
      <c r="A63" s="40" t="s">
        <v>31</v>
      </c>
      <c r="B63" s="68" t="s">
        <v>12</v>
      </c>
      <c r="C63" s="77" t="s">
        <v>312</v>
      </c>
      <c r="D63" s="78">
        <v>8.14</v>
      </c>
      <c r="E63" s="79"/>
      <c r="F63" s="82">
        <v>854.08</v>
      </c>
    </row>
    <row r="64" spans="1:6" ht="19.95" customHeight="1" x14ac:dyDescent="0.2">
      <c r="A64" s="40" t="s">
        <v>31</v>
      </c>
      <c r="B64" s="68" t="s">
        <v>15</v>
      </c>
      <c r="C64" s="77">
        <v>92</v>
      </c>
      <c r="D64" s="78">
        <v>192.94</v>
      </c>
      <c r="E64" s="79"/>
      <c r="F64" s="82">
        <v>26433.89</v>
      </c>
    </row>
    <row r="65" spans="1:6" ht="19.95" customHeight="1" x14ac:dyDescent="0.2">
      <c r="A65" s="40" t="s">
        <v>31</v>
      </c>
      <c r="B65" s="68" t="s">
        <v>16</v>
      </c>
      <c r="C65" s="77">
        <v>96</v>
      </c>
      <c r="D65" s="83"/>
      <c r="E65" s="79">
        <v>384.4</v>
      </c>
      <c r="F65" s="82">
        <v>99067.22</v>
      </c>
    </row>
    <row r="66" spans="1:6" ht="19.95" customHeight="1" x14ac:dyDescent="0.2">
      <c r="A66" s="40" t="s">
        <v>32</v>
      </c>
      <c r="B66" s="68" t="s">
        <v>9</v>
      </c>
      <c r="C66" s="77">
        <v>6</v>
      </c>
      <c r="D66" s="78">
        <v>141.88999999999999</v>
      </c>
      <c r="E66" s="79"/>
      <c r="F66" s="82">
        <v>14376.36</v>
      </c>
    </row>
    <row r="67" spans="1:6" ht="19.95" customHeight="1" x14ac:dyDescent="0.2">
      <c r="A67" s="40" t="s">
        <v>32</v>
      </c>
      <c r="B67" s="68" t="s">
        <v>10</v>
      </c>
      <c r="C67" s="77">
        <v>52</v>
      </c>
      <c r="D67" s="78">
        <v>248.6</v>
      </c>
      <c r="E67" s="79"/>
      <c r="F67" s="82">
        <v>25668.92</v>
      </c>
    </row>
    <row r="68" spans="1:6" ht="19.95" customHeight="1" x14ac:dyDescent="0.2">
      <c r="A68" s="40" t="s">
        <v>32</v>
      </c>
      <c r="B68" s="68" t="s">
        <v>12</v>
      </c>
      <c r="C68" s="77">
        <v>4</v>
      </c>
      <c r="D68" s="78">
        <v>129.34</v>
      </c>
      <c r="E68" s="79"/>
      <c r="F68" s="82">
        <v>12486.59</v>
      </c>
    </row>
    <row r="69" spans="1:6" ht="19.95" customHeight="1" x14ac:dyDescent="0.2">
      <c r="A69" s="40" t="s">
        <v>32</v>
      </c>
      <c r="B69" s="68" t="s">
        <v>14</v>
      </c>
      <c r="C69" s="77">
        <v>201</v>
      </c>
      <c r="D69" s="78">
        <v>191.3</v>
      </c>
      <c r="E69" s="79"/>
      <c r="F69" s="82">
        <v>30706.94</v>
      </c>
    </row>
    <row r="70" spans="1:6" ht="19.95" customHeight="1" x14ac:dyDescent="0.2">
      <c r="A70" s="40" t="s">
        <v>32</v>
      </c>
      <c r="B70" s="68" t="s">
        <v>15</v>
      </c>
      <c r="C70" s="77">
        <v>995</v>
      </c>
      <c r="D70" s="78">
        <v>2892.84</v>
      </c>
      <c r="E70" s="79"/>
      <c r="F70" s="82">
        <v>339321.97</v>
      </c>
    </row>
    <row r="71" spans="1:6" ht="19.95" customHeight="1" x14ac:dyDescent="0.2">
      <c r="A71" s="40" t="s">
        <v>32</v>
      </c>
      <c r="B71" s="68" t="s">
        <v>16</v>
      </c>
      <c r="C71" s="77">
        <v>84</v>
      </c>
      <c r="D71" s="83"/>
      <c r="E71" s="79">
        <v>1147.57</v>
      </c>
      <c r="F71" s="82">
        <v>207908.17</v>
      </c>
    </row>
    <row r="72" spans="1:6" ht="19.95" customHeight="1" x14ac:dyDescent="0.2">
      <c r="A72" s="40" t="s">
        <v>33</v>
      </c>
      <c r="B72" s="68" t="s">
        <v>10</v>
      </c>
      <c r="C72" s="77">
        <v>32</v>
      </c>
      <c r="D72" s="78">
        <v>250.94</v>
      </c>
      <c r="E72" s="79"/>
      <c r="F72" s="82">
        <v>25026.7</v>
      </c>
    </row>
    <row r="73" spans="1:6" ht="19.95" customHeight="1" x14ac:dyDescent="0.2">
      <c r="A73" s="40" t="s">
        <v>33</v>
      </c>
      <c r="B73" s="68" t="s">
        <v>12</v>
      </c>
      <c r="C73" s="77" t="s">
        <v>312</v>
      </c>
      <c r="D73" s="78">
        <v>104.81</v>
      </c>
      <c r="E73" s="79"/>
      <c r="F73" s="82">
        <v>6731.17</v>
      </c>
    </row>
    <row r="74" spans="1:6" ht="19.95" customHeight="1" x14ac:dyDescent="0.2">
      <c r="A74" s="40" t="s">
        <v>33</v>
      </c>
      <c r="B74" s="68" t="s">
        <v>14</v>
      </c>
      <c r="C74" s="77">
        <v>739</v>
      </c>
      <c r="D74" s="78">
        <v>1097.23</v>
      </c>
      <c r="E74" s="79"/>
      <c r="F74" s="82">
        <v>171163.66</v>
      </c>
    </row>
    <row r="75" spans="1:6" ht="19.95" customHeight="1" x14ac:dyDescent="0.2">
      <c r="A75" s="40" t="s">
        <v>33</v>
      </c>
      <c r="B75" s="68" t="s">
        <v>15</v>
      </c>
      <c r="C75" s="77">
        <v>455</v>
      </c>
      <c r="D75" s="78">
        <v>1003.7</v>
      </c>
      <c r="E75" s="79"/>
      <c r="F75" s="82">
        <v>115883.51</v>
      </c>
    </row>
    <row r="76" spans="1:6" ht="20.100000000000001" customHeight="1" x14ac:dyDescent="0.2">
      <c r="A76" s="40" t="s">
        <v>33</v>
      </c>
      <c r="B76" s="68" t="s">
        <v>16</v>
      </c>
      <c r="C76" s="77">
        <v>15</v>
      </c>
      <c r="D76" s="83"/>
      <c r="E76" s="79">
        <v>85.35</v>
      </c>
      <c r="F76" s="82">
        <v>14857.82</v>
      </c>
    </row>
    <row r="77" spans="1:6" ht="20.100000000000001" customHeight="1" x14ac:dyDescent="0.2">
      <c r="A77" s="70" t="s">
        <v>34</v>
      </c>
      <c r="B77" s="68" t="s">
        <v>10</v>
      </c>
      <c r="C77" s="84">
        <v>82</v>
      </c>
      <c r="D77" s="85">
        <v>863.05</v>
      </c>
      <c r="E77" s="86"/>
      <c r="F77" s="82">
        <v>82399.759999999995</v>
      </c>
    </row>
    <row r="78" spans="1:6" ht="20.100000000000001" customHeight="1" x14ac:dyDescent="0.2">
      <c r="A78" s="71" t="s">
        <v>34</v>
      </c>
      <c r="B78" s="68" t="s">
        <v>13</v>
      </c>
      <c r="C78" s="87">
        <v>113</v>
      </c>
      <c r="D78" s="85">
        <v>317.47000000000003</v>
      </c>
      <c r="E78" s="86"/>
      <c r="F78" s="82">
        <v>62996.23</v>
      </c>
    </row>
    <row r="79" spans="1:6" ht="20.100000000000001" customHeight="1" x14ac:dyDescent="0.2">
      <c r="A79" s="71" t="s">
        <v>34</v>
      </c>
      <c r="B79" s="68" t="s">
        <v>14</v>
      </c>
      <c r="C79" s="87">
        <v>18</v>
      </c>
      <c r="D79" s="85">
        <v>21.51</v>
      </c>
      <c r="E79" s="86"/>
      <c r="F79" s="82">
        <v>3484.62</v>
      </c>
    </row>
    <row r="80" spans="1:6" ht="20.100000000000001" customHeight="1" x14ac:dyDescent="0.2">
      <c r="A80" s="71" t="s">
        <v>34</v>
      </c>
      <c r="B80" s="68" t="s">
        <v>15</v>
      </c>
      <c r="C80" s="87">
        <v>2691</v>
      </c>
      <c r="D80" s="85">
        <v>7422.45</v>
      </c>
      <c r="E80" s="86"/>
      <c r="F80" s="82">
        <v>844102.67</v>
      </c>
    </row>
    <row r="81" spans="1:6" ht="20.100000000000001" customHeight="1" x14ac:dyDescent="0.2">
      <c r="A81" s="71" t="s">
        <v>34</v>
      </c>
      <c r="B81" s="68" t="s">
        <v>16</v>
      </c>
      <c r="C81" s="87">
        <v>237</v>
      </c>
      <c r="D81" s="83"/>
      <c r="E81" s="86">
        <v>1285.2</v>
      </c>
      <c r="F81" s="82">
        <v>205080.54</v>
      </c>
    </row>
    <row r="82" spans="1:6" ht="20.100000000000001" customHeight="1" x14ac:dyDescent="0.2">
      <c r="A82" s="71" t="s">
        <v>35</v>
      </c>
      <c r="B82" s="68" t="s">
        <v>9</v>
      </c>
      <c r="C82" s="87" t="s">
        <v>312</v>
      </c>
      <c r="D82" s="85">
        <v>4.76</v>
      </c>
      <c r="E82" s="86"/>
      <c r="F82" s="82">
        <v>235.8</v>
      </c>
    </row>
    <row r="83" spans="1:6" ht="20.100000000000001" customHeight="1" x14ac:dyDescent="0.2">
      <c r="A83" s="71" t="s">
        <v>35</v>
      </c>
      <c r="B83" s="68" t="s">
        <v>10</v>
      </c>
      <c r="C83" s="87">
        <v>212</v>
      </c>
      <c r="D83" s="85">
        <v>6364.79</v>
      </c>
      <c r="E83" s="86"/>
      <c r="F83" s="82">
        <v>391720.36</v>
      </c>
    </row>
    <row r="84" spans="1:6" ht="20.100000000000001" customHeight="1" x14ac:dyDescent="0.2">
      <c r="A84" s="71" t="s">
        <v>35</v>
      </c>
      <c r="B84" s="68" t="s">
        <v>11</v>
      </c>
      <c r="C84" s="87">
        <v>8</v>
      </c>
      <c r="D84" s="85">
        <v>470.29</v>
      </c>
      <c r="E84" s="86"/>
      <c r="F84" s="82">
        <v>25368.83</v>
      </c>
    </row>
    <row r="85" spans="1:6" ht="20.100000000000001" customHeight="1" x14ac:dyDescent="0.2">
      <c r="A85" s="71" t="s">
        <v>35</v>
      </c>
      <c r="B85" s="68" t="s">
        <v>12</v>
      </c>
      <c r="C85" s="87">
        <v>16</v>
      </c>
      <c r="D85" s="85">
        <v>2938.42</v>
      </c>
      <c r="E85" s="86"/>
      <c r="F85" s="82">
        <v>167824.21</v>
      </c>
    </row>
    <row r="86" spans="1:6" ht="20.100000000000001" customHeight="1" x14ac:dyDescent="0.2">
      <c r="A86" s="71" t="s">
        <v>35</v>
      </c>
      <c r="B86" s="68" t="s">
        <v>13</v>
      </c>
      <c r="C86" s="87">
        <v>125</v>
      </c>
      <c r="D86" s="85">
        <v>9386.7099999999991</v>
      </c>
      <c r="E86" s="86"/>
      <c r="F86" s="82">
        <v>313274.90999999997</v>
      </c>
    </row>
    <row r="87" spans="1:6" ht="20.100000000000001" customHeight="1" x14ac:dyDescent="0.2">
      <c r="A87" s="71" t="s">
        <v>35</v>
      </c>
      <c r="B87" s="68" t="s">
        <v>14</v>
      </c>
      <c r="C87" s="87">
        <v>2633</v>
      </c>
      <c r="D87" s="85">
        <v>9923.2099999999991</v>
      </c>
      <c r="E87" s="86"/>
      <c r="F87" s="82">
        <v>1387249.18</v>
      </c>
    </row>
    <row r="88" spans="1:6" ht="20.100000000000001" customHeight="1" x14ac:dyDescent="0.2">
      <c r="A88" s="71" t="s">
        <v>35</v>
      </c>
      <c r="B88" s="68" t="s">
        <v>15</v>
      </c>
      <c r="C88" s="87">
        <v>917</v>
      </c>
      <c r="D88" s="85">
        <v>3813.78</v>
      </c>
      <c r="E88" s="86"/>
      <c r="F88" s="82">
        <v>426518.25</v>
      </c>
    </row>
    <row r="89" spans="1:6" ht="20.100000000000001" customHeight="1" x14ac:dyDescent="0.2">
      <c r="A89" s="71" t="s">
        <v>35</v>
      </c>
      <c r="B89" s="68" t="s">
        <v>16</v>
      </c>
      <c r="C89" s="87">
        <v>91</v>
      </c>
      <c r="D89" s="83"/>
      <c r="E89" s="86">
        <v>1571.2</v>
      </c>
      <c r="F89" s="82">
        <v>290636.2</v>
      </c>
    </row>
    <row r="90" spans="1:6" ht="20.100000000000001" customHeight="1" x14ac:dyDescent="0.2">
      <c r="A90" s="71" t="s">
        <v>36</v>
      </c>
      <c r="B90" s="68" t="s">
        <v>9</v>
      </c>
      <c r="C90" s="87" t="s">
        <v>312</v>
      </c>
      <c r="D90" s="85">
        <v>186.38</v>
      </c>
      <c r="E90" s="86"/>
      <c r="F90" s="82">
        <v>9998.34</v>
      </c>
    </row>
    <row r="91" spans="1:6" ht="20.100000000000001" customHeight="1" x14ac:dyDescent="0.2">
      <c r="A91" s="71" t="s">
        <v>36</v>
      </c>
      <c r="B91" s="68" t="s">
        <v>10</v>
      </c>
      <c r="C91" s="87">
        <v>48</v>
      </c>
      <c r="D91" s="86">
        <v>1675.66</v>
      </c>
      <c r="E91" s="86"/>
      <c r="F91" s="82">
        <v>106187.16</v>
      </c>
    </row>
    <row r="92" spans="1:6" ht="20.100000000000001" customHeight="1" x14ac:dyDescent="0.2">
      <c r="A92" s="71" t="s">
        <v>36</v>
      </c>
      <c r="B92" s="68" t="s">
        <v>11</v>
      </c>
      <c r="C92" s="87" t="s">
        <v>312</v>
      </c>
      <c r="D92" s="85">
        <v>100.15</v>
      </c>
      <c r="E92" s="86"/>
      <c r="F92" s="82">
        <v>6241.98</v>
      </c>
    </row>
    <row r="93" spans="1:6" ht="20.100000000000001" customHeight="1" x14ac:dyDescent="0.2">
      <c r="A93" s="71" t="s">
        <v>36</v>
      </c>
      <c r="B93" s="68" t="s">
        <v>12</v>
      </c>
      <c r="C93" s="87">
        <v>16</v>
      </c>
      <c r="D93" s="85">
        <v>1461.45</v>
      </c>
      <c r="E93" s="86"/>
      <c r="F93" s="82">
        <v>97361.56</v>
      </c>
    </row>
    <row r="94" spans="1:6" ht="20.100000000000001" customHeight="1" x14ac:dyDescent="0.2">
      <c r="A94" s="71" t="s">
        <v>36</v>
      </c>
      <c r="B94" s="68" t="s">
        <v>13</v>
      </c>
      <c r="C94" s="87">
        <v>14</v>
      </c>
      <c r="D94" s="85">
        <v>1792.05</v>
      </c>
      <c r="E94" s="86"/>
      <c r="F94" s="82">
        <v>46692.639999999999</v>
      </c>
    </row>
    <row r="95" spans="1:6" ht="20.100000000000001" customHeight="1" x14ac:dyDescent="0.2">
      <c r="A95" s="71" t="s">
        <v>36</v>
      </c>
      <c r="B95" s="68" t="s">
        <v>14</v>
      </c>
      <c r="C95" s="87">
        <v>1549</v>
      </c>
      <c r="D95" s="85">
        <v>3624.03</v>
      </c>
      <c r="E95" s="86"/>
      <c r="F95" s="82">
        <v>544677.1</v>
      </c>
    </row>
    <row r="96" spans="1:6" ht="20.100000000000001" customHeight="1" x14ac:dyDescent="0.2">
      <c r="A96" s="71" t="s">
        <v>36</v>
      </c>
      <c r="B96" s="68" t="s">
        <v>15</v>
      </c>
      <c r="C96" s="87">
        <v>1070</v>
      </c>
      <c r="D96" s="85">
        <v>2941.48</v>
      </c>
      <c r="E96" s="86"/>
      <c r="F96" s="82">
        <v>377013.39</v>
      </c>
    </row>
    <row r="97" spans="1:6" ht="20.100000000000001" customHeight="1" x14ac:dyDescent="0.2">
      <c r="A97" s="71" t="s">
        <v>36</v>
      </c>
      <c r="B97" s="68" t="s">
        <v>16</v>
      </c>
      <c r="C97" s="87">
        <v>17</v>
      </c>
      <c r="D97" s="83"/>
      <c r="E97" s="86">
        <v>72.8</v>
      </c>
      <c r="F97" s="82">
        <v>12872.04</v>
      </c>
    </row>
    <row r="98" spans="1:6" ht="20.100000000000001" customHeight="1" x14ac:dyDescent="0.2">
      <c r="A98" s="71" t="s">
        <v>37</v>
      </c>
      <c r="B98" s="68" t="s">
        <v>9</v>
      </c>
      <c r="C98" s="87" t="s">
        <v>312</v>
      </c>
      <c r="D98" s="85">
        <v>74.489999999999995</v>
      </c>
      <c r="E98" s="86"/>
      <c r="F98" s="82">
        <v>7851.95</v>
      </c>
    </row>
    <row r="99" spans="1:6" ht="20.100000000000001" customHeight="1" x14ac:dyDescent="0.2">
      <c r="A99" s="71" t="s">
        <v>37</v>
      </c>
      <c r="B99" s="68" t="s">
        <v>10</v>
      </c>
      <c r="C99" s="87">
        <v>194</v>
      </c>
      <c r="D99" s="85">
        <v>1993.5</v>
      </c>
      <c r="E99" s="86"/>
      <c r="F99" s="82">
        <v>183991.27</v>
      </c>
    </row>
    <row r="100" spans="1:6" ht="20.100000000000001" customHeight="1" x14ac:dyDescent="0.2">
      <c r="A100" s="71" t="s">
        <v>37</v>
      </c>
      <c r="B100" s="68" t="s">
        <v>11</v>
      </c>
      <c r="C100" s="87">
        <v>34</v>
      </c>
      <c r="D100" s="85">
        <v>1754.9</v>
      </c>
      <c r="E100" s="86"/>
      <c r="F100" s="82">
        <v>115085.16</v>
      </c>
    </row>
    <row r="101" spans="1:6" ht="20.100000000000001" customHeight="1" x14ac:dyDescent="0.2">
      <c r="A101" s="71" t="s">
        <v>37</v>
      </c>
      <c r="B101" s="68" t="s">
        <v>12</v>
      </c>
      <c r="C101" s="87" t="s">
        <v>312</v>
      </c>
      <c r="D101" s="85">
        <v>173.69</v>
      </c>
      <c r="E101" s="86"/>
      <c r="F101" s="82">
        <v>10148.92</v>
      </c>
    </row>
    <row r="102" spans="1:6" ht="20.100000000000001" customHeight="1" x14ac:dyDescent="0.2">
      <c r="A102" s="71" t="s">
        <v>37</v>
      </c>
      <c r="B102" s="68" t="s">
        <v>13</v>
      </c>
      <c r="C102" s="87">
        <v>620</v>
      </c>
      <c r="D102" s="85">
        <v>4777.24</v>
      </c>
      <c r="E102" s="86"/>
      <c r="F102" s="82">
        <v>547673.74</v>
      </c>
    </row>
    <row r="103" spans="1:6" ht="20.100000000000001" customHeight="1" x14ac:dyDescent="0.2">
      <c r="A103" s="71" t="s">
        <v>37</v>
      </c>
      <c r="B103" s="68" t="s">
        <v>14</v>
      </c>
      <c r="C103" s="87">
        <v>1824</v>
      </c>
      <c r="D103" s="85">
        <v>3908.05</v>
      </c>
      <c r="E103" s="86"/>
      <c r="F103" s="82">
        <v>735812.55</v>
      </c>
    </row>
    <row r="104" spans="1:6" ht="20.100000000000001" customHeight="1" x14ac:dyDescent="0.2">
      <c r="A104" s="71" t="s">
        <v>37</v>
      </c>
      <c r="B104" s="68" t="s">
        <v>15</v>
      </c>
      <c r="C104" s="87">
        <v>9898</v>
      </c>
      <c r="D104" s="85">
        <v>101700.02</v>
      </c>
      <c r="E104" s="86"/>
      <c r="F104" s="82">
        <v>8471463.4299999997</v>
      </c>
    </row>
    <row r="105" spans="1:6" ht="20.100000000000001" customHeight="1" x14ac:dyDescent="0.2">
      <c r="A105" s="71" t="s">
        <v>37</v>
      </c>
      <c r="B105" s="68" t="s">
        <v>16</v>
      </c>
      <c r="C105" s="87">
        <v>292</v>
      </c>
      <c r="D105" s="83"/>
      <c r="E105" s="86">
        <v>3698.47</v>
      </c>
      <c r="F105" s="82">
        <v>671804.63</v>
      </c>
    </row>
    <row r="106" spans="1:6" ht="20.100000000000001" customHeight="1" x14ac:dyDescent="0.2">
      <c r="A106" s="71" t="s">
        <v>20</v>
      </c>
      <c r="B106" s="68" t="s">
        <v>9</v>
      </c>
      <c r="C106" s="87">
        <v>16</v>
      </c>
      <c r="D106" s="85">
        <v>871.5</v>
      </c>
      <c r="E106" s="86"/>
      <c r="F106" s="82">
        <v>79660.740000000005</v>
      </c>
    </row>
    <row r="107" spans="1:6" ht="20.100000000000001" customHeight="1" x14ac:dyDescent="0.2">
      <c r="A107" s="71" t="s">
        <v>20</v>
      </c>
      <c r="B107" s="68" t="s">
        <v>10</v>
      </c>
      <c r="C107" s="87">
        <v>22</v>
      </c>
      <c r="D107" s="85">
        <v>208.25</v>
      </c>
      <c r="E107" s="86"/>
      <c r="F107" s="82">
        <v>20453.75</v>
      </c>
    </row>
    <row r="108" spans="1:6" ht="20.100000000000001" customHeight="1" x14ac:dyDescent="0.2">
      <c r="A108" s="71" t="s">
        <v>20</v>
      </c>
      <c r="B108" s="68" t="s">
        <v>11</v>
      </c>
      <c r="C108" s="87" t="s">
        <v>312</v>
      </c>
      <c r="D108" s="85">
        <v>63.02</v>
      </c>
      <c r="E108" s="86"/>
      <c r="F108" s="82">
        <v>4205.66</v>
      </c>
    </row>
    <row r="109" spans="1:6" ht="20.100000000000001" customHeight="1" x14ac:dyDescent="0.2">
      <c r="A109" s="71" t="s">
        <v>20</v>
      </c>
      <c r="B109" s="68" t="s">
        <v>12</v>
      </c>
      <c r="C109" s="87">
        <v>15</v>
      </c>
      <c r="D109" s="85">
        <v>1619.75</v>
      </c>
      <c r="E109" s="86"/>
      <c r="F109" s="82">
        <v>93166.26</v>
      </c>
    </row>
    <row r="110" spans="1:6" ht="20.100000000000001" customHeight="1" x14ac:dyDescent="0.2">
      <c r="A110" s="71" t="s">
        <v>20</v>
      </c>
      <c r="B110" s="68" t="s">
        <v>13</v>
      </c>
      <c r="C110" s="87">
        <v>20</v>
      </c>
      <c r="D110" s="85">
        <v>7269.16</v>
      </c>
      <c r="E110" s="86"/>
      <c r="F110" s="82">
        <v>132661.20000000001</v>
      </c>
    </row>
    <row r="111" spans="1:6" ht="20.100000000000001" customHeight="1" x14ac:dyDescent="0.2">
      <c r="A111" s="71" t="s">
        <v>20</v>
      </c>
      <c r="B111" s="68" t="s">
        <v>14</v>
      </c>
      <c r="C111" s="87">
        <v>7</v>
      </c>
      <c r="D111" s="85">
        <v>29.8</v>
      </c>
      <c r="E111" s="86"/>
      <c r="F111" s="82">
        <v>7182.74</v>
      </c>
    </row>
    <row r="112" spans="1:6" ht="20.100000000000001" customHeight="1" x14ac:dyDescent="0.2">
      <c r="A112" s="71" t="s">
        <v>20</v>
      </c>
      <c r="B112" s="68" t="s">
        <v>15</v>
      </c>
      <c r="C112" s="87">
        <v>4</v>
      </c>
      <c r="D112" s="85">
        <v>15.96</v>
      </c>
      <c r="E112" s="86"/>
      <c r="F112" s="82">
        <v>2402.8200000000002</v>
      </c>
    </row>
    <row r="113" spans="1:6" ht="20.100000000000001" customHeight="1" x14ac:dyDescent="0.2">
      <c r="A113" s="71" t="s">
        <v>20</v>
      </c>
      <c r="B113" s="68" t="s">
        <v>16</v>
      </c>
      <c r="C113" s="87">
        <v>26</v>
      </c>
      <c r="D113" s="83"/>
      <c r="E113" s="86">
        <v>468.822</v>
      </c>
      <c r="F113" s="82">
        <v>74788.2</v>
      </c>
    </row>
    <row r="114" spans="1:6" ht="20.100000000000001" customHeight="1" x14ac:dyDescent="0.2">
      <c r="A114" s="71" t="s">
        <v>38</v>
      </c>
      <c r="B114" s="68" t="s">
        <v>9</v>
      </c>
      <c r="C114" s="87">
        <v>6</v>
      </c>
      <c r="D114" s="85">
        <v>323.27</v>
      </c>
      <c r="E114" s="86"/>
      <c r="F114" s="82">
        <v>21633.74</v>
      </c>
    </row>
    <row r="115" spans="1:6" ht="20.100000000000001" customHeight="1" x14ac:dyDescent="0.2">
      <c r="A115" s="71" t="s">
        <v>38</v>
      </c>
      <c r="B115" s="68" t="s">
        <v>10</v>
      </c>
      <c r="C115" s="87">
        <v>61</v>
      </c>
      <c r="D115" s="85">
        <v>4681.0600000000004</v>
      </c>
      <c r="E115" s="86"/>
      <c r="F115" s="82">
        <v>218563.58</v>
      </c>
    </row>
    <row r="116" spans="1:6" ht="20.100000000000001" customHeight="1" x14ac:dyDescent="0.2">
      <c r="A116" s="71" t="s">
        <v>38</v>
      </c>
      <c r="B116" s="68" t="s">
        <v>11</v>
      </c>
      <c r="C116" s="87">
        <v>23</v>
      </c>
      <c r="D116" s="85">
        <v>2466.34</v>
      </c>
      <c r="E116" s="86"/>
      <c r="F116" s="82">
        <v>97350.91</v>
      </c>
    </row>
    <row r="117" spans="1:6" ht="20.100000000000001" customHeight="1" x14ac:dyDescent="0.2">
      <c r="A117" s="71" t="s">
        <v>38</v>
      </c>
      <c r="B117" s="68" t="s">
        <v>12</v>
      </c>
      <c r="C117" s="87">
        <v>32</v>
      </c>
      <c r="D117" s="85">
        <v>3839.88</v>
      </c>
      <c r="E117" s="86"/>
      <c r="F117" s="82">
        <v>198680.86</v>
      </c>
    </row>
    <row r="118" spans="1:6" ht="20.100000000000001" customHeight="1" x14ac:dyDescent="0.2">
      <c r="A118" s="71" t="s">
        <v>38</v>
      </c>
      <c r="B118" s="68" t="s">
        <v>13</v>
      </c>
      <c r="C118" s="87">
        <v>193</v>
      </c>
      <c r="D118" s="85">
        <v>21272.13</v>
      </c>
      <c r="E118" s="86"/>
      <c r="F118" s="82">
        <v>593279.82999999996</v>
      </c>
    </row>
    <row r="119" spans="1:6" ht="20.100000000000001" customHeight="1" x14ac:dyDescent="0.2">
      <c r="A119" s="71" t="s">
        <v>38</v>
      </c>
      <c r="B119" s="68" t="s">
        <v>14</v>
      </c>
      <c r="C119" s="87">
        <v>294</v>
      </c>
      <c r="D119" s="85">
        <v>935.25</v>
      </c>
      <c r="E119" s="86"/>
      <c r="F119" s="82">
        <v>134689.29999999999</v>
      </c>
    </row>
    <row r="120" spans="1:6" ht="20.100000000000001" customHeight="1" x14ac:dyDescent="0.2">
      <c r="A120" s="71" t="s">
        <v>38</v>
      </c>
      <c r="B120" s="68" t="s">
        <v>15</v>
      </c>
      <c r="C120" s="87">
        <v>12</v>
      </c>
      <c r="D120" s="85">
        <v>96.24</v>
      </c>
      <c r="E120" s="86"/>
      <c r="F120" s="82">
        <v>10135.959999999999</v>
      </c>
    </row>
    <row r="121" spans="1:6" ht="20.100000000000001" customHeight="1" x14ac:dyDescent="0.2">
      <c r="A121" s="71" t="s">
        <v>38</v>
      </c>
      <c r="B121" s="68" t="s">
        <v>16</v>
      </c>
      <c r="C121" s="87">
        <v>41</v>
      </c>
      <c r="D121" s="83"/>
      <c r="E121" s="86">
        <v>2720.1</v>
      </c>
      <c r="F121" s="82">
        <v>430602.14</v>
      </c>
    </row>
    <row r="122" spans="1:6" ht="20.100000000000001" customHeight="1" x14ac:dyDescent="0.2">
      <c r="A122" s="71" t="s">
        <v>39</v>
      </c>
      <c r="B122" s="68" t="s">
        <v>9</v>
      </c>
      <c r="C122" s="87">
        <v>24</v>
      </c>
      <c r="D122" s="85">
        <v>2209.7399999999998</v>
      </c>
      <c r="E122" s="86"/>
      <c r="F122" s="82">
        <v>92151.75</v>
      </c>
    </row>
    <row r="123" spans="1:6" ht="20.100000000000001" customHeight="1" x14ac:dyDescent="0.2">
      <c r="A123" s="71" t="s">
        <v>39</v>
      </c>
      <c r="B123" s="68" t="s">
        <v>10</v>
      </c>
      <c r="C123" s="87">
        <v>1652</v>
      </c>
      <c r="D123" s="85">
        <v>102481.72</v>
      </c>
      <c r="E123" s="86"/>
      <c r="F123" s="82">
        <v>5548755.2400000002</v>
      </c>
    </row>
    <row r="124" spans="1:6" ht="20.100000000000001" customHeight="1" x14ac:dyDescent="0.2">
      <c r="A124" s="71" t="s">
        <v>39</v>
      </c>
      <c r="B124" s="68" t="s">
        <v>11</v>
      </c>
      <c r="C124" s="87">
        <v>62</v>
      </c>
      <c r="D124" s="85">
        <v>4722.4399999999996</v>
      </c>
      <c r="E124" s="86"/>
      <c r="F124" s="82">
        <v>275204.46000000002</v>
      </c>
    </row>
    <row r="125" spans="1:6" ht="20.100000000000001" customHeight="1" x14ac:dyDescent="0.2">
      <c r="A125" s="71" t="s">
        <v>39</v>
      </c>
      <c r="B125" s="68" t="s">
        <v>12</v>
      </c>
      <c r="C125" s="87">
        <v>540</v>
      </c>
      <c r="D125" s="85">
        <v>69445.42</v>
      </c>
      <c r="E125" s="86"/>
      <c r="F125" s="82">
        <v>4057506.73</v>
      </c>
    </row>
    <row r="126" spans="1:6" ht="20.100000000000001" customHeight="1" x14ac:dyDescent="0.2">
      <c r="A126" s="71" t="s">
        <v>39</v>
      </c>
      <c r="B126" s="68" t="s">
        <v>13</v>
      </c>
      <c r="C126" s="87">
        <v>485</v>
      </c>
      <c r="D126" s="85">
        <v>45276.25</v>
      </c>
      <c r="E126" s="86"/>
      <c r="F126" s="82">
        <v>1348691.99</v>
      </c>
    </row>
    <row r="127" spans="1:6" ht="20.100000000000001" customHeight="1" x14ac:dyDescent="0.2">
      <c r="A127" s="71" t="s">
        <v>39</v>
      </c>
      <c r="B127" s="68" t="s">
        <v>14</v>
      </c>
      <c r="C127" s="87">
        <v>2843</v>
      </c>
      <c r="D127" s="85">
        <v>17924.41</v>
      </c>
      <c r="E127" s="86"/>
      <c r="F127" s="82">
        <v>2411280.06</v>
      </c>
    </row>
    <row r="128" spans="1:6" ht="20.100000000000001" customHeight="1" x14ac:dyDescent="0.2">
      <c r="A128" s="71" t="s">
        <v>39</v>
      </c>
      <c r="B128" s="68" t="s">
        <v>15</v>
      </c>
      <c r="C128" s="87">
        <v>20</v>
      </c>
      <c r="D128" s="85">
        <v>523.19000000000005</v>
      </c>
      <c r="E128" s="86"/>
      <c r="F128" s="82">
        <v>39014.26</v>
      </c>
    </row>
    <row r="129" spans="1:6" ht="20.100000000000001" customHeight="1" x14ac:dyDescent="0.2">
      <c r="A129" s="71" t="s">
        <v>39</v>
      </c>
      <c r="B129" s="68" t="s">
        <v>16</v>
      </c>
      <c r="C129" s="87">
        <v>159</v>
      </c>
      <c r="D129" s="83"/>
      <c r="E129" s="86">
        <v>6563.2780000000002</v>
      </c>
      <c r="F129" s="82">
        <v>1130780.57</v>
      </c>
    </row>
    <row r="130" spans="1:6" ht="20.100000000000001" customHeight="1" x14ac:dyDescent="0.2">
      <c r="A130" s="71" t="s">
        <v>40</v>
      </c>
      <c r="B130" s="68" t="s">
        <v>9</v>
      </c>
      <c r="C130" s="87">
        <v>11</v>
      </c>
      <c r="D130" s="85">
        <v>404.93</v>
      </c>
      <c r="E130" s="86"/>
      <c r="F130" s="82">
        <v>38377.53</v>
      </c>
    </row>
    <row r="131" spans="1:6" ht="20.100000000000001" customHeight="1" x14ac:dyDescent="0.2">
      <c r="A131" s="71" t="s">
        <v>40</v>
      </c>
      <c r="B131" s="68" t="s">
        <v>10</v>
      </c>
      <c r="C131" s="87">
        <v>86</v>
      </c>
      <c r="D131" s="85">
        <v>3349.27</v>
      </c>
      <c r="E131" s="86"/>
      <c r="F131" s="82">
        <v>216446.39</v>
      </c>
    </row>
    <row r="132" spans="1:6" ht="20.100000000000001" customHeight="1" x14ac:dyDescent="0.2">
      <c r="A132" s="71" t="s">
        <v>40</v>
      </c>
      <c r="B132" s="68" t="s">
        <v>11</v>
      </c>
      <c r="C132" s="87">
        <v>7</v>
      </c>
      <c r="D132" s="85">
        <v>336.07</v>
      </c>
      <c r="E132" s="86"/>
      <c r="F132" s="82">
        <v>28215.200000000001</v>
      </c>
    </row>
    <row r="133" spans="1:6" ht="20.100000000000001" customHeight="1" x14ac:dyDescent="0.2">
      <c r="A133" s="71" t="s">
        <v>40</v>
      </c>
      <c r="B133" s="68" t="s">
        <v>12</v>
      </c>
      <c r="C133" s="87">
        <v>71</v>
      </c>
      <c r="D133" s="85">
        <v>5344.16</v>
      </c>
      <c r="E133" s="86"/>
      <c r="F133" s="82">
        <v>380960.89</v>
      </c>
    </row>
    <row r="134" spans="1:6" ht="20.100000000000001" customHeight="1" x14ac:dyDescent="0.2">
      <c r="A134" s="71" t="s">
        <v>40</v>
      </c>
      <c r="B134" s="68" t="s">
        <v>13</v>
      </c>
      <c r="C134" s="87">
        <v>61</v>
      </c>
      <c r="D134" s="85">
        <v>14541.22</v>
      </c>
      <c r="E134" s="86"/>
      <c r="F134" s="82">
        <v>284259.15000000002</v>
      </c>
    </row>
    <row r="135" spans="1:6" ht="20.100000000000001" customHeight="1" x14ac:dyDescent="0.2">
      <c r="A135" s="71" t="s">
        <v>40</v>
      </c>
      <c r="B135" s="68" t="s">
        <v>14</v>
      </c>
      <c r="C135" s="87">
        <v>604</v>
      </c>
      <c r="D135" s="85">
        <v>1462.5</v>
      </c>
      <c r="E135" s="86"/>
      <c r="F135" s="82">
        <v>226743.85</v>
      </c>
    </row>
    <row r="136" spans="1:6" ht="20.100000000000001" customHeight="1" x14ac:dyDescent="0.2">
      <c r="A136" s="71" t="s">
        <v>40</v>
      </c>
      <c r="B136" s="68" t="s">
        <v>15</v>
      </c>
      <c r="C136" s="87" t="s">
        <v>312</v>
      </c>
      <c r="D136" s="85">
        <v>12.03</v>
      </c>
      <c r="E136" s="86"/>
      <c r="F136" s="82">
        <v>1667.15</v>
      </c>
    </row>
    <row r="137" spans="1:6" ht="20.100000000000001" customHeight="1" x14ac:dyDescent="0.2">
      <c r="A137" s="71" t="s">
        <v>40</v>
      </c>
      <c r="B137" s="68" t="s">
        <v>16</v>
      </c>
      <c r="C137" s="87">
        <v>56</v>
      </c>
      <c r="D137" s="83"/>
      <c r="E137" s="86">
        <v>3090.3220000000001</v>
      </c>
      <c r="F137" s="82">
        <v>521701.54</v>
      </c>
    </row>
    <row r="138" spans="1:6" ht="20.100000000000001" customHeight="1" x14ac:dyDescent="0.2">
      <c r="A138" s="71" t="s">
        <v>41</v>
      </c>
      <c r="B138" s="68" t="s">
        <v>9</v>
      </c>
      <c r="C138" s="87">
        <v>21</v>
      </c>
      <c r="D138" s="85">
        <v>1525.33</v>
      </c>
      <c r="E138" s="86"/>
      <c r="F138" s="82">
        <v>111604.92</v>
      </c>
    </row>
    <row r="139" spans="1:6" ht="20.100000000000001" customHeight="1" x14ac:dyDescent="0.2">
      <c r="A139" s="71" t="s">
        <v>41</v>
      </c>
      <c r="B139" s="68" t="s">
        <v>10</v>
      </c>
      <c r="C139" s="87">
        <v>772</v>
      </c>
      <c r="D139" s="85">
        <v>25859.37</v>
      </c>
      <c r="E139" s="86"/>
      <c r="F139" s="82">
        <v>1694518.25</v>
      </c>
    </row>
    <row r="140" spans="1:6" ht="20.100000000000001" customHeight="1" x14ac:dyDescent="0.2">
      <c r="A140" s="71" t="s">
        <v>41</v>
      </c>
      <c r="B140" s="68" t="s">
        <v>11</v>
      </c>
      <c r="C140" s="87">
        <v>249</v>
      </c>
      <c r="D140" s="85">
        <v>22494.37</v>
      </c>
      <c r="E140" s="86"/>
      <c r="F140" s="82">
        <v>1198258.45</v>
      </c>
    </row>
    <row r="141" spans="1:6" ht="20.100000000000001" customHeight="1" x14ac:dyDescent="0.2">
      <c r="A141" s="71" t="s">
        <v>41</v>
      </c>
      <c r="B141" s="68" t="s">
        <v>12</v>
      </c>
      <c r="C141" s="87">
        <v>140</v>
      </c>
      <c r="D141" s="85">
        <v>14466.7</v>
      </c>
      <c r="E141" s="86"/>
      <c r="F141" s="82">
        <v>820392.63</v>
      </c>
    </row>
    <row r="142" spans="1:6" ht="20.100000000000001" customHeight="1" x14ac:dyDescent="0.2">
      <c r="A142" s="71" t="s">
        <v>41</v>
      </c>
      <c r="B142" s="68" t="s">
        <v>13</v>
      </c>
      <c r="C142" s="87">
        <v>730</v>
      </c>
      <c r="D142" s="85">
        <v>75806.880000000005</v>
      </c>
      <c r="E142" s="86"/>
      <c r="F142" s="82">
        <v>2023328.55</v>
      </c>
    </row>
    <row r="143" spans="1:6" ht="20.100000000000001" customHeight="1" x14ac:dyDescent="0.2">
      <c r="A143" s="71" t="s">
        <v>41</v>
      </c>
      <c r="B143" s="68" t="s">
        <v>14</v>
      </c>
      <c r="C143" s="87">
        <v>3512</v>
      </c>
      <c r="D143" s="85">
        <v>22490.959999999999</v>
      </c>
      <c r="E143" s="86"/>
      <c r="F143" s="82">
        <v>2867867.38</v>
      </c>
    </row>
    <row r="144" spans="1:6" ht="20.100000000000001" customHeight="1" x14ac:dyDescent="0.2">
      <c r="A144" s="71" t="s">
        <v>41</v>
      </c>
      <c r="B144" s="68" t="s">
        <v>15</v>
      </c>
      <c r="C144" s="87">
        <v>488</v>
      </c>
      <c r="D144" s="85">
        <v>12616.89</v>
      </c>
      <c r="E144" s="86"/>
      <c r="F144" s="82">
        <v>722048.02</v>
      </c>
    </row>
    <row r="145" spans="1:6" ht="20.100000000000001" customHeight="1" x14ac:dyDescent="0.2">
      <c r="A145" s="71" t="s">
        <v>41</v>
      </c>
      <c r="B145" s="68" t="s">
        <v>16</v>
      </c>
      <c r="C145" s="87">
        <v>126</v>
      </c>
      <c r="D145" s="83"/>
      <c r="E145" s="86">
        <v>6624.3</v>
      </c>
      <c r="F145" s="82">
        <v>1141095.1499999999</v>
      </c>
    </row>
    <row r="146" spans="1:6" ht="20.100000000000001" customHeight="1" x14ac:dyDescent="0.2">
      <c r="A146" s="71" t="s">
        <v>42</v>
      </c>
      <c r="B146" s="68" t="s">
        <v>9</v>
      </c>
      <c r="C146" s="87">
        <v>30</v>
      </c>
      <c r="D146" s="85">
        <v>3488.7</v>
      </c>
      <c r="E146" s="86"/>
      <c r="F146" s="82">
        <v>164292.13</v>
      </c>
    </row>
    <row r="147" spans="1:6" ht="20.100000000000001" customHeight="1" x14ac:dyDescent="0.2">
      <c r="A147" s="71" t="s">
        <v>42</v>
      </c>
      <c r="B147" s="68" t="s">
        <v>10</v>
      </c>
      <c r="C147" s="87">
        <v>548</v>
      </c>
      <c r="D147" s="85">
        <v>26983.27</v>
      </c>
      <c r="E147" s="86"/>
      <c r="F147" s="82">
        <v>1461995.36</v>
      </c>
    </row>
    <row r="148" spans="1:6" ht="20.100000000000001" customHeight="1" x14ac:dyDescent="0.2">
      <c r="A148" s="71" t="s">
        <v>42</v>
      </c>
      <c r="B148" s="68" t="s">
        <v>11</v>
      </c>
      <c r="C148" s="87">
        <v>255</v>
      </c>
      <c r="D148" s="85">
        <v>30511.15</v>
      </c>
      <c r="E148" s="86"/>
      <c r="F148" s="82">
        <v>1378679.16</v>
      </c>
    </row>
    <row r="149" spans="1:6" ht="20.100000000000001" customHeight="1" x14ac:dyDescent="0.2">
      <c r="A149" s="71" t="s">
        <v>42</v>
      </c>
      <c r="B149" s="68" t="s">
        <v>12</v>
      </c>
      <c r="C149" s="87">
        <v>170</v>
      </c>
      <c r="D149" s="85">
        <v>25838.61</v>
      </c>
      <c r="E149" s="86"/>
      <c r="F149" s="82">
        <v>1358249.96</v>
      </c>
    </row>
    <row r="150" spans="1:6" ht="20.100000000000001" customHeight="1" x14ac:dyDescent="0.2">
      <c r="A150" s="71" t="s">
        <v>42</v>
      </c>
      <c r="B150" s="68" t="s">
        <v>13</v>
      </c>
      <c r="C150" s="87">
        <v>881</v>
      </c>
      <c r="D150" s="85">
        <v>128791.98</v>
      </c>
      <c r="E150" s="86"/>
      <c r="F150" s="82">
        <v>3171045.18</v>
      </c>
    </row>
    <row r="151" spans="1:6" ht="20.100000000000001" customHeight="1" x14ac:dyDescent="0.2">
      <c r="A151" s="71" t="s">
        <v>42</v>
      </c>
      <c r="B151" s="68" t="s">
        <v>14</v>
      </c>
      <c r="C151" s="87">
        <v>2962</v>
      </c>
      <c r="D151" s="85">
        <v>15392.36</v>
      </c>
      <c r="E151" s="86"/>
      <c r="F151" s="82">
        <v>2055287.27</v>
      </c>
    </row>
    <row r="152" spans="1:6" ht="20.100000000000001" customHeight="1" x14ac:dyDescent="0.2">
      <c r="A152" s="71" t="s">
        <v>42</v>
      </c>
      <c r="B152" s="68" t="s">
        <v>15</v>
      </c>
      <c r="C152" s="87">
        <v>14</v>
      </c>
      <c r="D152" s="85">
        <v>324.45</v>
      </c>
      <c r="E152" s="86"/>
      <c r="F152" s="82">
        <v>25278.05</v>
      </c>
    </row>
    <row r="153" spans="1:6" ht="20.100000000000001" customHeight="1" x14ac:dyDescent="0.2">
      <c r="A153" s="71" t="s">
        <v>42</v>
      </c>
      <c r="B153" s="68" t="s">
        <v>16</v>
      </c>
      <c r="C153" s="87">
        <v>179</v>
      </c>
      <c r="D153" s="83"/>
      <c r="E153" s="86">
        <v>9890.3760000000002</v>
      </c>
      <c r="F153" s="82">
        <v>1604134.88</v>
      </c>
    </row>
    <row r="154" spans="1:6" ht="20.100000000000001" customHeight="1" x14ac:dyDescent="0.2">
      <c r="A154" s="71" t="s">
        <v>18</v>
      </c>
      <c r="B154" s="68" t="s">
        <v>10</v>
      </c>
      <c r="C154" s="87">
        <v>374</v>
      </c>
      <c r="D154" s="85">
        <v>6943.36</v>
      </c>
      <c r="E154" s="86"/>
      <c r="F154" s="82">
        <v>578638.96</v>
      </c>
    </row>
    <row r="155" spans="1:6" ht="20.100000000000001" customHeight="1" x14ac:dyDescent="0.2">
      <c r="A155" s="71" t="s">
        <v>18</v>
      </c>
      <c r="B155" s="68" t="s">
        <v>11</v>
      </c>
      <c r="C155" s="87" t="s">
        <v>312</v>
      </c>
      <c r="D155" s="85">
        <v>49.05</v>
      </c>
      <c r="E155" s="86"/>
      <c r="F155" s="82">
        <v>2906.57</v>
      </c>
    </row>
    <row r="156" spans="1:6" ht="20.100000000000001" customHeight="1" x14ac:dyDescent="0.2">
      <c r="A156" s="71" t="s">
        <v>18</v>
      </c>
      <c r="B156" s="68" t="s">
        <v>12</v>
      </c>
      <c r="C156" s="87">
        <v>6</v>
      </c>
      <c r="D156" s="85">
        <v>377.84</v>
      </c>
      <c r="E156" s="86"/>
      <c r="F156" s="82">
        <v>55754.25</v>
      </c>
    </row>
    <row r="157" spans="1:6" ht="20.100000000000001" customHeight="1" x14ac:dyDescent="0.2">
      <c r="A157" s="71" t="s">
        <v>18</v>
      </c>
      <c r="B157" s="68" t="s">
        <v>13</v>
      </c>
      <c r="C157" s="87" t="s">
        <v>312</v>
      </c>
      <c r="D157" s="85">
        <v>93.42</v>
      </c>
      <c r="E157" s="86"/>
      <c r="F157" s="82">
        <v>4199.63</v>
      </c>
    </row>
    <row r="158" spans="1:6" ht="20.100000000000001" customHeight="1" x14ac:dyDescent="0.2">
      <c r="A158" s="71" t="s">
        <v>18</v>
      </c>
      <c r="B158" s="68" t="s">
        <v>14</v>
      </c>
      <c r="C158" s="87">
        <v>974</v>
      </c>
      <c r="D158" s="85">
        <v>4116.42</v>
      </c>
      <c r="E158" s="86"/>
      <c r="F158" s="82">
        <v>620689.25</v>
      </c>
    </row>
    <row r="159" spans="1:6" ht="20.100000000000001" customHeight="1" x14ac:dyDescent="0.2">
      <c r="A159" s="71" t="s">
        <v>18</v>
      </c>
      <c r="B159" s="68" t="s">
        <v>15</v>
      </c>
      <c r="C159" s="87">
        <v>277</v>
      </c>
      <c r="D159" s="85">
        <v>1845.17</v>
      </c>
      <c r="E159" s="86"/>
      <c r="F159" s="82">
        <v>212736.57</v>
      </c>
    </row>
    <row r="160" spans="1:6" ht="20.100000000000001" customHeight="1" x14ac:dyDescent="0.2">
      <c r="A160" s="72" t="s">
        <v>18</v>
      </c>
      <c r="B160" s="69" t="s">
        <v>16</v>
      </c>
      <c r="C160" s="88">
        <v>62</v>
      </c>
      <c r="D160" s="89"/>
      <c r="E160" s="90">
        <v>823.65</v>
      </c>
      <c r="F160" s="91">
        <v>182141.75</v>
      </c>
    </row>
    <row r="161" spans="1:6" ht="12" x14ac:dyDescent="0.3">
      <c r="A161" s="52"/>
      <c r="B161" s="51"/>
      <c r="C161" s="52"/>
      <c r="D161" s="52"/>
      <c r="E161" s="52"/>
      <c r="F161" s="52"/>
    </row>
    <row r="162" spans="1:6" ht="12" x14ac:dyDescent="0.3">
      <c r="A162" s="52"/>
      <c r="B162" s="51"/>
      <c r="C162" s="52"/>
      <c r="E162" s="2"/>
    </row>
    <row r="163" spans="1:6" ht="12" x14ac:dyDescent="0.3">
      <c r="A163" s="5" t="s">
        <v>8</v>
      </c>
      <c r="B163" s="51"/>
      <c r="C163" s="52"/>
      <c r="E163" s="2"/>
    </row>
    <row r="164" spans="1:6" x14ac:dyDescent="0.2">
      <c r="E164" s="2"/>
    </row>
    <row r="165" spans="1:6" x14ac:dyDescent="0.2">
      <c r="E165" s="2"/>
    </row>
    <row r="166" spans="1:6" x14ac:dyDescent="0.2">
      <c r="E166" s="2"/>
    </row>
    <row r="167" spans="1:6" x14ac:dyDescent="0.2">
      <c r="E167" s="2"/>
    </row>
    <row r="168" spans="1:6" x14ac:dyDescent="0.2">
      <c r="E168" s="2"/>
    </row>
  </sheetData>
  <mergeCells count="3">
    <mergeCell ref="A3:F3"/>
    <mergeCell ref="A4:F4"/>
    <mergeCell ref="A5:F5"/>
  </mergeCells>
  <printOptions horizontalCentered="1"/>
  <pageMargins left="0.74803149606299213" right="0.15748031496062992" top="1.3779527559055118" bottom="0.98425196850393704" header="0.47244094488188981" footer="0.51181102362204722"/>
  <pageSetup paperSize="9" scale="62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75"/>
  <sheetViews>
    <sheetView showGridLines="0" zoomScaleNormal="100" workbookViewId="0">
      <selection activeCell="A7" sqref="A7"/>
    </sheetView>
  </sheetViews>
  <sheetFormatPr defaultColWidth="9.109375" defaultRowHeight="10.199999999999999" x14ac:dyDescent="0.2"/>
  <cols>
    <col min="1" max="3" width="28.109375" style="2" customWidth="1"/>
    <col min="4" max="4" width="50.77734375" style="2" customWidth="1"/>
    <col min="5" max="5" width="17.109375" style="2" customWidth="1"/>
    <col min="6" max="6" width="16.77734375" style="2" customWidth="1"/>
    <col min="7" max="7" width="16.77734375" style="53" customWidth="1"/>
    <col min="8" max="8" width="16.77734375" style="2" customWidth="1"/>
    <col min="9" max="16384" width="9.109375" style="2"/>
  </cols>
  <sheetData>
    <row r="1" spans="1:8" ht="15.6" customHeight="1" x14ac:dyDescent="0.2">
      <c r="B1" s="21"/>
      <c r="D1" s="21"/>
    </row>
    <row r="2" spans="1:8" ht="15.6" customHeight="1" x14ac:dyDescent="0.35">
      <c r="A2" s="50"/>
      <c r="B2" s="50"/>
      <c r="C2" s="50"/>
      <c r="D2" s="50"/>
      <c r="E2" s="50"/>
      <c r="F2" s="50"/>
      <c r="G2" s="62"/>
    </row>
    <row r="3" spans="1:8" ht="15.6" customHeight="1" x14ac:dyDescent="0.35">
      <c r="A3" s="121" t="s">
        <v>6</v>
      </c>
      <c r="B3" s="121"/>
      <c r="C3" s="121"/>
      <c r="D3" s="121"/>
      <c r="E3" s="121"/>
      <c r="F3" s="121"/>
      <c r="G3" s="121"/>
      <c r="H3" s="121"/>
    </row>
    <row r="4" spans="1:8" ht="15.6" customHeight="1" x14ac:dyDescent="0.35">
      <c r="A4" s="121" t="s">
        <v>5</v>
      </c>
      <c r="B4" s="121"/>
      <c r="C4" s="121"/>
      <c r="D4" s="121"/>
      <c r="E4" s="121"/>
      <c r="F4" s="121"/>
      <c r="G4" s="121"/>
      <c r="H4" s="121"/>
    </row>
    <row r="5" spans="1:8" ht="15.6" customHeight="1" x14ac:dyDescent="0.35">
      <c r="A5" s="121" t="s">
        <v>4</v>
      </c>
      <c r="B5" s="121"/>
      <c r="C5" s="121"/>
      <c r="D5" s="121"/>
      <c r="E5" s="121"/>
      <c r="F5" s="121"/>
      <c r="G5" s="121"/>
      <c r="H5" s="121"/>
    </row>
    <row r="6" spans="1:8" ht="15.6" customHeight="1" x14ac:dyDescent="0.2">
      <c r="C6" s="3"/>
      <c r="E6" s="3"/>
    </row>
    <row r="7" spans="1:8" ht="30" customHeight="1" x14ac:dyDescent="0.2">
      <c r="A7" s="11" t="s">
        <v>1</v>
      </c>
      <c r="B7" s="11" t="s">
        <v>2</v>
      </c>
      <c r="C7" s="11" t="s">
        <v>3</v>
      </c>
      <c r="D7" s="11" t="s">
        <v>0</v>
      </c>
      <c r="E7" s="12" t="s">
        <v>7</v>
      </c>
      <c r="F7" s="13" t="s">
        <v>313</v>
      </c>
      <c r="G7" s="54" t="s">
        <v>314</v>
      </c>
      <c r="H7" s="13" t="s">
        <v>315</v>
      </c>
    </row>
    <row r="8" spans="1:8" s="22" customFormat="1" ht="19.95" customHeight="1" x14ac:dyDescent="0.25">
      <c r="A8" s="37" t="s">
        <v>17</v>
      </c>
      <c r="B8" s="32" t="s">
        <v>22</v>
      </c>
      <c r="C8" s="32" t="s">
        <v>44</v>
      </c>
      <c r="D8" s="42" t="s">
        <v>10</v>
      </c>
      <c r="E8" s="98">
        <v>17</v>
      </c>
      <c r="F8" s="99">
        <v>69.58</v>
      </c>
      <c r="G8" s="100"/>
      <c r="H8" s="103">
        <v>7220.94</v>
      </c>
    </row>
    <row r="9" spans="1:8" s="22" customFormat="1" ht="19.95" customHeight="1" x14ac:dyDescent="0.25">
      <c r="A9" s="38" t="s">
        <v>17</v>
      </c>
      <c r="B9" s="33" t="s">
        <v>22</v>
      </c>
      <c r="C9" s="33" t="s">
        <v>44</v>
      </c>
      <c r="D9" s="43" t="s">
        <v>13</v>
      </c>
      <c r="E9" s="101">
        <v>313</v>
      </c>
      <c r="F9" s="99">
        <v>381.28</v>
      </c>
      <c r="G9" s="100"/>
      <c r="H9" s="103">
        <v>81080.55</v>
      </c>
    </row>
    <row r="10" spans="1:8" s="22" customFormat="1" ht="19.95" customHeight="1" x14ac:dyDescent="0.25">
      <c r="A10" s="38" t="s">
        <v>17</v>
      </c>
      <c r="B10" s="33" t="s">
        <v>22</v>
      </c>
      <c r="C10" s="33" t="s">
        <v>44</v>
      </c>
      <c r="D10" s="43" t="s">
        <v>14</v>
      </c>
      <c r="E10" s="101" t="s">
        <v>312</v>
      </c>
      <c r="F10" s="99">
        <v>11.57</v>
      </c>
      <c r="G10" s="100"/>
      <c r="H10" s="103">
        <v>1859.94</v>
      </c>
    </row>
    <row r="11" spans="1:8" s="22" customFormat="1" ht="19.95" customHeight="1" x14ac:dyDescent="0.25">
      <c r="A11" s="38" t="s">
        <v>17</v>
      </c>
      <c r="B11" s="33" t="s">
        <v>22</v>
      </c>
      <c r="C11" s="33" t="s">
        <v>44</v>
      </c>
      <c r="D11" s="43" t="s">
        <v>15</v>
      </c>
      <c r="E11" s="101">
        <v>246</v>
      </c>
      <c r="F11" s="99">
        <v>502.99</v>
      </c>
      <c r="G11" s="100"/>
      <c r="H11" s="103">
        <v>50695.71</v>
      </c>
    </row>
    <row r="12" spans="1:8" s="22" customFormat="1" ht="19.95" customHeight="1" x14ac:dyDescent="0.25">
      <c r="A12" s="38" t="s">
        <v>17</v>
      </c>
      <c r="B12" s="33" t="s">
        <v>22</v>
      </c>
      <c r="C12" s="33" t="s">
        <v>44</v>
      </c>
      <c r="D12" s="43" t="s">
        <v>16</v>
      </c>
      <c r="E12" s="101">
        <v>469</v>
      </c>
      <c r="F12" s="81"/>
      <c r="G12" s="100">
        <v>4615.2</v>
      </c>
      <c r="H12" s="103">
        <v>761648.62</v>
      </c>
    </row>
    <row r="13" spans="1:8" s="22" customFormat="1" ht="19.95" customHeight="1" x14ac:dyDescent="0.25">
      <c r="A13" s="38" t="s">
        <v>17</v>
      </c>
      <c r="B13" s="33" t="s">
        <v>22</v>
      </c>
      <c r="C13" s="33" t="s">
        <v>52</v>
      </c>
      <c r="D13" s="43" t="s">
        <v>15</v>
      </c>
      <c r="E13" s="101">
        <v>31</v>
      </c>
      <c r="F13" s="99">
        <v>40.78</v>
      </c>
      <c r="G13" s="100"/>
      <c r="H13" s="102">
        <v>4630.0200000000004</v>
      </c>
    </row>
    <row r="14" spans="1:8" s="22" customFormat="1" ht="19.95" customHeight="1" x14ac:dyDescent="0.25">
      <c r="A14" s="38" t="s">
        <v>17</v>
      </c>
      <c r="B14" s="33" t="s">
        <v>22</v>
      </c>
      <c r="C14" s="33" t="s">
        <v>52</v>
      </c>
      <c r="D14" s="43" t="s">
        <v>16</v>
      </c>
      <c r="E14" s="101">
        <v>16</v>
      </c>
      <c r="F14" s="81"/>
      <c r="G14" s="100">
        <v>67.55</v>
      </c>
      <c r="H14" s="103">
        <v>11998</v>
      </c>
    </row>
    <row r="15" spans="1:8" s="22" customFormat="1" ht="19.95" customHeight="1" x14ac:dyDescent="0.25">
      <c r="A15" s="38" t="s">
        <v>17</v>
      </c>
      <c r="B15" s="33" t="s">
        <v>22</v>
      </c>
      <c r="C15" s="33" t="s">
        <v>50</v>
      </c>
      <c r="D15" s="43" t="s">
        <v>13</v>
      </c>
      <c r="E15" s="101">
        <v>47</v>
      </c>
      <c r="F15" s="99">
        <v>88.31</v>
      </c>
      <c r="G15" s="100"/>
      <c r="H15" s="102">
        <v>19862.759999999998</v>
      </c>
    </row>
    <row r="16" spans="1:8" s="22" customFormat="1" ht="19.95" customHeight="1" x14ac:dyDescent="0.25">
      <c r="A16" s="38" t="s">
        <v>17</v>
      </c>
      <c r="B16" s="33" t="s">
        <v>22</v>
      </c>
      <c r="C16" s="33" t="s">
        <v>50</v>
      </c>
      <c r="D16" s="43" t="s">
        <v>15</v>
      </c>
      <c r="E16" s="101">
        <v>162</v>
      </c>
      <c r="F16" s="99">
        <v>334.69</v>
      </c>
      <c r="G16" s="100"/>
      <c r="H16" s="102">
        <v>43664.95</v>
      </c>
    </row>
    <row r="17" spans="1:8" s="22" customFormat="1" ht="19.95" customHeight="1" x14ac:dyDescent="0.25">
      <c r="A17" s="38" t="s">
        <v>17</v>
      </c>
      <c r="B17" s="33" t="s">
        <v>22</v>
      </c>
      <c r="C17" s="33" t="s">
        <v>50</v>
      </c>
      <c r="D17" s="43" t="s">
        <v>16</v>
      </c>
      <c r="E17" s="101">
        <v>46</v>
      </c>
      <c r="F17" s="81"/>
      <c r="G17" s="100">
        <v>750.8</v>
      </c>
      <c r="H17" s="102">
        <v>120566.64</v>
      </c>
    </row>
    <row r="18" spans="1:8" s="22" customFormat="1" ht="19.95" customHeight="1" x14ac:dyDescent="0.25">
      <c r="A18" s="38" t="s">
        <v>17</v>
      </c>
      <c r="B18" s="33" t="s">
        <v>22</v>
      </c>
      <c r="C18" s="33" t="s">
        <v>51</v>
      </c>
      <c r="D18" s="43" t="s">
        <v>13</v>
      </c>
      <c r="E18" s="101" t="s">
        <v>312</v>
      </c>
      <c r="F18" s="99">
        <v>2.62</v>
      </c>
      <c r="G18" s="100"/>
      <c r="H18" s="102">
        <v>597.36</v>
      </c>
    </row>
    <row r="19" spans="1:8" s="22" customFormat="1" ht="19.95" customHeight="1" x14ac:dyDescent="0.25">
      <c r="A19" s="38" t="s">
        <v>17</v>
      </c>
      <c r="B19" s="33" t="s">
        <v>22</v>
      </c>
      <c r="C19" s="33" t="s">
        <v>51</v>
      </c>
      <c r="D19" s="43" t="s">
        <v>15</v>
      </c>
      <c r="E19" s="101">
        <v>241</v>
      </c>
      <c r="F19" s="99">
        <v>477.31</v>
      </c>
      <c r="G19" s="100"/>
      <c r="H19" s="102">
        <v>71979.06</v>
      </c>
    </row>
    <row r="20" spans="1:8" s="22" customFormat="1" ht="19.95" customHeight="1" x14ac:dyDescent="0.25">
      <c r="A20" s="38" t="s">
        <v>17</v>
      </c>
      <c r="B20" s="33" t="s">
        <v>22</v>
      </c>
      <c r="C20" s="33" t="s">
        <v>51</v>
      </c>
      <c r="D20" s="43" t="s">
        <v>16</v>
      </c>
      <c r="E20" s="101">
        <v>41</v>
      </c>
      <c r="F20" s="81"/>
      <c r="G20" s="100">
        <v>816.1</v>
      </c>
      <c r="H20" s="102">
        <v>138991.81</v>
      </c>
    </row>
    <row r="21" spans="1:8" s="22" customFormat="1" ht="19.95" customHeight="1" x14ac:dyDescent="0.25">
      <c r="A21" s="38" t="s">
        <v>17</v>
      </c>
      <c r="B21" s="33" t="s">
        <v>22</v>
      </c>
      <c r="C21" s="33" t="s">
        <v>45</v>
      </c>
      <c r="D21" s="43" t="s">
        <v>10</v>
      </c>
      <c r="E21" s="101" t="s">
        <v>312</v>
      </c>
      <c r="F21" s="99">
        <v>6.27</v>
      </c>
      <c r="G21" s="100"/>
      <c r="H21" s="102">
        <v>658.35</v>
      </c>
    </row>
    <row r="22" spans="1:8" s="22" customFormat="1" ht="19.95" customHeight="1" x14ac:dyDescent="0.25">
      <c r="A22" s="38" t="s">
        <v>17</v>
      </c>
      <c r="B22" s="33" t="s">
        <v>22</v>
      </c>
      <c r="C22" s="33" t="s">
        <v>45</v>
      </c>
      <c r="D22" s="43" t="s">
        <v>13</v>
      </c>
      <c r="E22" s="101">
        <v>41</v>
      </c>
      <c r="F22" s="99">
        <v>120.22</v>
      </c>
      <c r="G22" s="100"/>
      <c r="H22" s="102">
        <v>19960.810000000001</v>
      </c>
    </row>
    <row r="23" spans="1:8" s="22" customFormat="1" ht="19.95" customHeight="1" x14ac:dyDescent="0.25">
      <c r="A23" s="38" t="s">
        <v>17</v>
      </c>
      <c r="B23" s="33" t="s">
        <v>22</v>
      </c>
      <c r="C23" s="33" t="s">
        <v>45</v>
      </c>
      <c r="D23" s="43" t="s">
        <v>15</v>
      </c>
      <c r="E23" s="101">
        <v>239</v>
      </c>
      <c r="F23" s="99">
        <v>727.99</v>
      </c>
      <c r="G23" s="100"/>
      <c r="H23" s="102">
        <v>67359.81</v>
      </c>
    </row>
    <row r="24" spans="1:8" s="22" customFormat="1" ht="19.95" customHeight="1" x14ac:dyDescent="0.25">
      <c r="A24" s="38" t="s">
        <v>17</v>
      </c>
      <c r="B24" s="33" t="s">
        <v>22</v>
      </c>
      <c r="C24" s="33" t="s">
        <v>45</v>
      </c>
      <c r="D24" s="43" t="s">
        <v>16</v>
      </c>
      <c r="E24" s="101">
        <v>107</v>
      </c>
      <c r="F24" s="81"/>
      <c r="G24" s="100">
        <v>496.68400000000003</v>
      </c>
      <c r="H24" s="102">
        <v>81304.509999999995</v>
      </c>
    </row>
    <row r="25" spans="1:8" s="22" customFormat="1" ht="19.95" customHeight="1" x14ac:dyDescent="0.25">
      <c r="A25" s="38" t="s">
        <v>17</v>
      </c>
      <c r="B25" s="33" t="s">
        <v>22</v>
      </c>
      <c r="C25" s="33" t="s">
        <v>46</v>
      </c>
      <c r="D25" s="43" t="s">
        <v>10</v>
      </c>
      <c r="E25" s="101">
        <v>10</v>
      </c>
      <c r="F25" s="99">
        <v>42.26</v>
      </c>
      <c r="G25" s="100"/>
      <c r="H25" s="102">
        <v>4437.3</v>
      </c>
    </row>
    <row r="26" spans="1:8" s="22" customFormat="1" ht="19.95" customHeight="1" x14ac:dyDescent="0.25">
      <c r="A26" s="38" t="s">
        <v>17</v>
      </c>
      <c r="B26" s="33" t="s">
        <v>22</v>
      </c>
      <c r="C26" s="33" t="s">
        <v>46</v>
      </c>
      <c r="D26" s="43" t="s">
        <v>13</v>
      </c>
      <c r="E26" s="101">
        <v>52</v>
      </c>
      <c r="F26" s="99">
        <v>52.64</v>
      </c>
      <c r="G26" s="100"/>
      <c r="H26" s="102">
        <v>11058.2</v>
      </c>
    </row>
    <row r="27" spans="1:8" s="22" customFormat="1" ht="19.95" customHeight="1" x14ac:dyDescent="0.25">
      <c r="A27" s="38" t="s">
        <v>17</v>
      </c>
      <c r="B27" s="33" t="s">
        <v>22</v>
      </c>
      <c r="C27" s="33" t="s">
        <v>46</v>
      </c>
      <c r="D27" s="43" t="s">
        <v>14</v>
      </c>
      <c r="E27" s="101">
        <v>7</v>
      </c>
      <c r="F27" s="99">
        <v>12.11</v>
      </c>
      <c r="G27" s="100"/>
      <c r="H27" s="102">
        <v>1961.82</v>
      </c>
    </row>
    <row r="28" spans="1:8" s="22" customFormat="1" ht="19.95" customHeight="1" x14ac:dyDescent="0.25">
      <c r="A28" s="38" t="s">
        <v>17</v>
      </c>
      <c r="B28" s="33" t="s">
        <v>22</v>
      </c>
      <c r="C28" s="33" t="s">
        <v>46</v>
      </c>
      <c r="D28" s="43" t="s">
        <v>15</v>
      </c>
      <c r="E28" s="101">
        <v>41</v>
      </c>
      <c r="F28" s="99">
        <v>92.62</v>
      </c>
      <c r="G28" s="100"/>
      <c r="H28" s="102">
        <v>13129.93</v>
      </c>
    </row>
    <row r="29" spans="1:8" s="22" customFormat="1" ht="19.95" customHeight="1" x14ac:dyDescent="0.25">
      <c r="A29" s="38" t="s">
        <v>17</v>
      </c>
      <c r="B29" s="33" t="s">
        <v>22</v>
      </c>
      <c r="C29" s="33" t="s">
        <v>46</v>
      </c>
      <c r="D29" s="43" t="s">
        <v>16</v>
      </c>
      <c r="E29" s="101">
        <v>132</v>
      </c>
      <c r="F29" s="81"/>
      <c r="G29" s="100">
        <v>831.2</v>
      </c>
      <c r="H29" s="102">
        <v>134486.85</v>
      </c>
    </row>
    <row r="30" spans="1:8" s="22" customFormat="1" ht="19.95" customHeight="1" x14ac:dyDescent="0.25">
      <c r="A30" s="38" t="s">
        <v>17</v>
      </c>
      <c r="B30" s="33" t="s">
        <v>22</v>
      </c>
      <c r="C30" s="33" t="s">
        <v>47</v>
      </c>
      <c r="D30" s="43" t="s">
        <v>10</v>
      </c>
      <c r="E30" s="101">
        <v>56</v>
      </c>
      <c r="F30" s="99">
        <v>661.58</v>
      </c>
      <c r="G30" s="100"/>
      <c r="H30" s="102">
        <v>43106.48</v>
      </c>
    </row>
    <row r="31" spans="1:8" s="22" customFormat="1" ht="19.95" customHeight="1" x14ac:dyDescent="0.25">
      <c r="A31" s="38" t="s">
        <v>17</v>
      </c>
      <c r="B31" s="33" t="s">
        <v>22</v>
      </c>
      <c r="C31" s="33" t="s">
        <v>47</v>
      </c>
      <c r="D31" s="43" t="s">
        <v>13</v>
      </c>
      <c r="E31" s="101" t="s">
        <v>312</v>
      </c>
      <c r="F31" s="99">
        <v>1.92</v>
      </c>
      <c r="G31" s="100"/>
      <c r="H31" s="102">
        <v>430.68</v>
      </c>
    </row>
    <row r="32" spans="1:8" s="22" customFormat="1" ht="19.95" customHeight="1" x14ac:dyDescent="0.25">
      <c r="A32" s="38" t="s">
        <v>17</v>
      </c>
      <c r="B32" s="33" t="s">
        <v>22</v>
      </c>
      <c r="C32" s="33" t="s">
        <v>47</v>
      </c>
      <c r="D32" s="43" t="s">
        <v>14</v>
      </c>
      <c r="E32" s="101" t="s">
        <v>312</v>
      </c>
      <c r="F32" s="99">
        <v>29.28</v>
      </c>
      <c r="G32" s="100"/>
      <c r="H32" s="102">
        <v>7565.32</v>
      </c>
    </row>
    <row r="33" spans="1:8" s="22" customFormat="1" ht="19.95" customHeight="1" x14ac:dyDescent="0.25">
      <c r="A33" s="38" t="s">
        <v>17</v>
      </c>
      <c r="B33" s="33" t="s">
        <v>22</v>
      </c>
      <c r="C33" s="33" t="s">
        <v>47</v>
      </c>
      <c r="D33" s="43" t="s">
        <v>15</v>
      </c>
      <c r="E33" s="101">
        <v>311</v>
      </c>
      <c r="F33" s="99">
        <v>768.85</v>
      </c>
      <c r="G33" s="100"/>
      <c r="H33" s="102">
        <v>87425.79</v>
      </c>
    </row>
    <row r="34" spans="1:8" s="22" customFormat="1" ht="19.95" customHeight="1" x14ac:dyDescent="0.25">
      <c r="A34" s="38" t="s">
        <v>17</v>
      </c>
      <c r="B34" s="33" t="s">
        <v>22</v>
      </c>
      <c r="C34" s="33" t="s">
        <v>47</v>
      </c>
      <c r="D34" s="49" t="s">
        <v>16</v>
      </c>
      <c r="E34" s="101">
        <v>98</v>
      </c>
      <c r="F34" s="81"/>
      <c r="G34" s="100">
        <v>456.52</v>
      </c>
      <c r="H34" s="102">
        <v>77147</v>
      </c>
    </row>
    <row r="35" spans="1:8" s="22" customFormat="1" ht="19.95" customHeight="1" x14ac:dyDescent="0.25">
      <c r="A35" s="38" t="s">
        <v>17</v>
      </c>
      <c r="B35" s="33" t="s">
        <v>22</v>
      </c>
      <c r="C35" s="33" t="s">
        <v>48</v>
      </c>
      <c r="D35" s="43" t="s">
        <v>10</v>
      </c>
      <c r="E35" s="101" t="s">
        <v>312</v>
      </c>
      <c r="F35" s="99">
        <v>92.14</v>
      </c>
      <c r="G35" s="100"/>
      <c r="H35" s="102">
        <v>7889.71</v>
      </c>
    </row>
    <row r="36" spans="1:8" s="22" customFormat="1" ht="19.95" customHeight="1" x14ac:dyDescent="0.25">
      <c r="A36" s="38" t="s">
        <v>17</v>
      </c>
      <c r="B36" s="33" t="s">
        <v>22</v>
      </c>
      <c r="C36" s="33" t="s">
        <v>48</v>
      </c>
      <c r="D36" s="43" t="s">
        <v>15</v>
      </c>
      <c r="E36" s="101">
        <v>22</v>
      </c>
      <c r="F36" s="99">
        <v>103.22</v>
      </c>
      <c r="G36" s="100"/>
      <c r="H36" s="104">
        <v>9954.27</v>
      </c>
    </row>
    <row r="37" spans="1:8" s="22" customFormat="1" ht="19.95" customHeight="1" x14ac:dyDescent="0.25">
      <c r="A37" s="38" t="s">
        <v>17</v>
      </c>
      <c r="B37" s="33" t="s">
        <v>22</v>
      </c>
      <c r="C37" s="33" t="s">
        <v>48</v>
      </c>
      <c r="D37" s="43" t="s">
        <v>16</v>
      </c>
      <c r="E37" s="101">
        <v>21</v>
      </c>
      <c r="F37" s="81"/>
      <c r="G37" s="100">
        <v>193.482</v>
      </c>
      <c r="H37" s="102">
        <v>31353.5</v>
      </c>
    </row>
    <row r="38" spans="1:8" s="22" customFormat="1" ht="19.95" customHeight="1" x14ac:dyDescent="0.25">
      <c r="A38" s="38" t="s">
        <v>17</v>
      </c>
      <c r="B38" s="33" t="s">
        <v>22</v>
      </c>
      <c r="C38" s="33" t="s">
        <v>49</v>
      </c>
      <c r="D38" s="43" t="s">
        <v>10</v>
      </c>
      <c r="E38" s="101">
        <v>5</v>
      </c>
      <c r="F38" s="99">
        <v>57.5</v>
      </c>
      <c r="G38" s="100"/>
      <c r="H38" s="102">
        <v>5741.98</v>
      </c>
    </row>
    <row r="39" spans="1:8" s="22" customFormat="1" ht="19.95" customHeight="1" x14ac:dyDescent="0.25">
      <c r="A39" s="38" t="s">
        <v>17</v>
      </c>
      <c r="B39" s="33" t="s">
        <v>22</v>
      </c>
      <c r="C39" s="33" t="s">
        <v>49</v>
      </c>
      <c r="D39" s="49" t="s">
        <v>15</v>
      </c>
      <c r="E39" s="101">
        <v>90</v>
      </c>
      <c r="F39" s="99">
        <v>308.75</v>
      </c>
      <c r="G39" s="100"/>
      <c r="H39" s="102">
        <v>31580.85</v>
      </c>
    </row>
    <row r="40" spans="1:8" s="22" customFormat="1" ht="19.95" customHeight="1" x14ac:dyDescent="0.25">
      <c r="A40" s="38" t="s">
        <v>17</v>
      </c>
      <c r="B40" s="33" t="s">
        <v>22</v>
      </c>
      <c r="C40" s="33" t="s">
        <v>49</v>
      </c>
      <c r="D40" s="49" t="s">
        <v>16</v>
      </c>
      <c r="E40" s="101">
        <v>81</v>
      </c>
      <c r="F40" s="81"/>
      <c r="G40" s="100">
        <v>599.20000000000005</v>
      </c>
      <c r="H40" s="102">
        <v>112817.25</v>
      </c>
    </row>
    <row r="41" spans="1:8" s="22" customFormat="1" ht="19.95" customHeight="1" x14ac:dyDescent="0.25">
      <c r="A41" s="38" t="s">
        <v>17</v>
      </c>
      <c r="B41" s="33" t="s">
        <v>22</v>
      </c>
      <c r="C41" s="33" t="s">
        <v>43</v>
      </c>
      <c r="D41" s="49" t="s">
        <v>9</v>
      </c>
      <c r="E41" s="101" t="s">
        <v>312</v>
      </c>
      <c r="F41" s="99">
        <v>20.78</v>
      </c>
      <c r="G41" s="100"/>
      <c r="H41" s="102">
        <v>2355.66</v>
      </c>
    </row>
    <row r="42" spans="1:8" s="22" customFormat="1" ht="19.95" customHeight="1" x14ac:dyDescent="0.25">
      <c r="A42" s="38" t="s">
        <v>17</v>
      </c>
      <c r="B42" s="33" t="s">
        <v>22</v>
      </c>
      <c r="C42" s="33" t="s">
        <v>43</v>
      </c>
      <c r="D42" s="43" t="s">
        <v>10</v>
      </c>
      <c r="E42" s="101" t="s">
        <v>312</v>
      </c>
      <c r="F42" s="99">
        <v>10.54</v>
      </c>
      <c r="G42" s="100"/>
      <c r="H42" s="102">
        <v>1106.7</v>
      </c>
    </row>
    <row r="43" spans="1:8" s="22" customFormat="1" ht="19.95" customHeight="1" x14ac:dyDescent="0.25">
      <c r="A43" s="38" t="s">
        <v>17</v>
      </c>
      <c r="B43" s="33" t="s">
        <v>22</v>
      </c>
      <c r="C43" s="33" t="s">
        <v>43</v>
      </c>
      <c r="D43" s="43" t="s">
        <v>13</v>
      </c>
      <c r="E43" s="101">
        <v>7</v>
      </c>
      <c r="F43" s="99">
        <v>33.270000000000003</v>
      </c>
      <c r="G43" s="100"/>
      <c r="H43" s="102">
        <v>5381.43</v>
      </c>
    </row>
    <row r="44" spans="1:8" s="22" customFormat="1" ht="19.95" customHeight="1" x14ac:dyDescent="0.25">
      <c r="A44" s="38" t="s">
        <v>17</v>
      </c>
      <c r="B44" s="33" t="s">
        <v>22</v>
      </c>
      <c r="C44" s="33" t="s">
        <v>43</v>
      </c>
      <c r="D44" s="43" t="s">
        <v>15</v>
      </c>
      <c r="E44" s="101">
        <v>23</v>
      </c>
      <c r="F44" s="99">
        <v>138.04</v>
      </c>
      <c r="G44" s="100"/>
      <c r="H44" s="102">
        <v>14914.08</v>
      </c>
    </row>
    <row r="45" spans="1:8" s="22" customFormat="1" ht="19.95" customHeight="1" x14ac:dyDescent="0.25">
      <c r="A45" s="38" t="s">
        <v>17</v>
      </c>
      <c r="B45" s="33" t="s">
        <v>22</v>
      </c>
      <c r="C45" s="33" t="s">
        <v>43</v>
      </c>
      <c r="D45" s="43" t="s">
        <v>16</v>
      </c>
      <c r="E45" s="101">
        <v>25</v>
      </c>
      <c r="F45" s="81"/>
      <c r="G45" s="100">
        <v>302.64999999999998</v>
      </c>
      <c r="H45" s="102">
        <v>50933.21</v>
      </c>
    </row>
    <row r="46" spans="1:8" s="22" customFormat="1" ht="19.95" customHeight="1" x14ac:dyDescent="0.25">
      <c r="A46" s="38" t="s">
        <v>17</v>
      </c>
      <c r="B46" s="33" t="s">
        <v>23</v>
      </c>
      <c r="C46" s="33" t="s">
        <v>53</v>
      </c>
      <c r="D46" s="43" t="s">
        <v>10</v>
      </c>
      <c r="E46" s="101">
        <v>24</v>
      </c>
      <c r="F46" s="99">
        <v>228.82</v>
      </c>
      <c r="G46" s="100"/>
      <c r="H46" s="102">
        <v>22536.22</v>
      </c>
    </row>
    <row r="47" spans="1:8" s="22" customFormat="1" ht="19.95" customHeight="1" x14ac:dyDescent="0.25">
      <c r="A47" s="38" t="s">
        <v>17</v>
      </c>
      <c r="B47" s="33" t="s">
        <v>23</v>
      </c>
      <c r="C47" s="33" t="s">
        <v>53</v>
      </c>
      <c r="D47" s="43" t="s">
        <v>14</v>
      </c>
      <c r="E47" s="101" t="s">
        <v>312</v>
      </c>
      <c r="F47" s="99">
        <v>2.31</v>
      </c>
      <c r="G47" s="100"/>
      <c r="H47" s="102">
        <v>216.28</v>
      </c>
    </row>
    <row r="48" spans="1:8" s="22" customFormat="1" ht="19.95" customHeight="1" x14ac:dyDescent="0.25">
      <c r="A48" s="38" t="s">
        <v>17</v>
      </c>
      <c r="B48" s="33" t="s">
        <v>23</v>
      </c>
      <c r="C48" s="33" t="s">
        <v>53</v>
      </c>
      <c r="D48" s="43" t="s">
        <v>15</v>
      </c>
      <c r="E48" s="101">
        <v>134</v>
      </c>
      <c r="F48" s="99">
        <v>216.08</v>
      </c>
      <c r="G48" s="100"/>
      <c r="H48" s="102">
        <v>29638.34</v>
      </c>
    </row>
    <row r="49" spans="1:8" s="22" customFormat="1" ht="19.95" customHeight="1" x14ac:dyDescent="0.25">
      <c r="A49" s="38" t="s">
        <v>17</v>
      </c>
      <c r="B49" s="33" t="s">
        <v>23</v>
      </c>
      <c r="C49" s="33" t="s">
        <v>53</v>
      </c>
      <c r="D49" s="43" t="s">
        <v>16</v>
      </c>
      <c r="E49" s="101">
        <v>46</v>
      </c>
      <c r="F49" s="81"/>
      <c r="G49" s="100">
        <v>288.97399999999999</v>
      </c>
      <c r="H49" s="102">
        <v>47716.5</v>
      </c>
    </row>
    <row r="50" spans="1:8" s="22" customFormat="1" ht="19.95" customHeight="1" x14ac:dyDescent="0.25">
      <c r="A50" s="38" t="s">
        <v>17</v>
      </c>
      <c r="B50" s="33" t="s">
        <v>23</v>
      </c>
      <c r="C50" s="33" t="s">
        <v>54</v>
      </c>
      <c r="D50" s="49" t="s">
        <v>10</v>
      </c>
      <c r="E50" s="101">
        <v>22</v>
      </c>
      <c r="F50" s="99">
        <v>194.47</v>
      </c>
      <c r="G50" s="100"/>
      <c r="H50" s="102">
        <v>19675.03</v>
      </c>
    </row>
    <row r="51" spans="1:8" s="22" customFormat="1" ht="19.95" customHeight="1" x14ac:dyDescent="0.25">
      <c r="A51" s="38" t="s">
        <v>17</v>
      </c>
      <c r="B51" s="33" t="s">
        <v>23</v>
      </c>
      <c r="C51" s="33" t="s">
        <v>54</v>
      </c>
      <c r="D51" s="49" t="s">
        <v>15</v>
      </c>
      <c r="E51" s="101" t="s">
        <v>312</v>
      </c>
      <c r="F51" s="99">
        <v>1.52</v>
      </c>
      <c r="G51" s="100"/>
      <c r="H51" s="102">
        <v>215.58</v>
      </c>
    </row>
    <row r="52" spans="1:8" s="22" customFormat="1" ht="19.95" customHeight="1" x14ac:dyDescent="0.25">
      <c r="A52" s="38" t="s">
        <v>17</v>
      </c>
      <c r="B52" s="33" t="s">
        <v>23</v>
      </c>
      <c r="C52" s="33" t="s">
        <v>54</v>
      </c>
      <c r="D52" s="43" t="s">
        <v>16</v>
      </c>
      <c r="E52" s="101">
        <v>42</v>
      </c>
      <c r="F52" s="81"/>
      <c r="G52" s="100">
        <v>283.08800000000002</v>
      </c>
      <c r="H52" s="102">
        <v>43723.05</v>
      </c>
    </row>
    <row r="53" spans="1:8" s="22" customFormat="1" ht="19.95" customHeight="1" x14ac:dyDescent="0.25">
      <c r="A53" s="38" t="s">
        <v>17</v>
      </c>
      <c r="B53" s="33" t="s">
        <v>23</v>
      </c>
      <c r="C53" s="33" t="s">
        <v>55</v>
      </c>
      <c r="D53" s="43" t="s">
        <v>10</v>
      </c>
      <c r="E53" s="101">
        <v>14</v>
      </c>
      <c r="F53" s="99">
        <v>99.51</v>
      </c>
      <c r="G53" s="100"/>
      <c r="H53" s="102">
        <v>9425.08</v>
      </c>
    </row>
    <row r="54" spans="1:8" s="22" customFormat="1" ht="19.95" customHeight="1" x14ac:dyDescent="0.25">
      <c r="A54" s="38" t="s">
        <v>17</v>
      </c>
      <c r="B54" s="33" t="s">
        <v>23</v>
      </c>
      <c r="C54" s="33" t="s">
        <v>55</v>
      </c>
      <c r="D54" s="43" t="s">
        <v>15</v>
      </c>
      <c r="E54" s="101">
        <v>49</v>
      </c>
      <c r="F54" s="99">
        <v>246.13</v>
      </c>
      <c r="G54" s="100"/>
      <c r="H54" s="102">
        <v>24249.72</v>
      </c>
    </row>
    <row r="55" spans="1:8" s="22" customFormat="1" ht="19.95" customHeight="1" x14ac:dyDescent="0.25">
      <c r="A55" s="38" t="s">
        <v>17</v>
      </c>
      <c r="B55" s="33" t="s">
        <v>23</v>
      </c>
      <c r="C55" s="33" t="s">
        <v>55</v>
      </c>
      <c r="D55" s="43" t="s">
        <v>16</v>
      </c>
      <c r="E55" s="101">
        <v>30</v>
      </c>
      <c r="F55" s="81"/>
      <c r="G55" s="100">
        <v>253.2</v>
      </c>
      <c r="H55" s="102">
        <v>39144</v>
      </c>
    </row>
    <row r="56" spans="1:8" s="22" customFormat="1" ht="19.95" customHeight="1" x14ac:dyDescent="0.25">
      <c r="A56" s="38" t="s">
        <v>17</v>
      </c>
      <c r="B56" s="33" t="s">
        <v>23</v>
      </c>
      <c r="C56" s="33" t="s">
        <v>56</v>
      </c>
      <c r="D56" s="43" t="s">
        <v>10</v>
      </c>
      <c r="E56" s="101" t="s">
        <v>312</v>
      </c>
      <c r="F56" s="99">
        <v>14.9</v>
      </c>
      <c r="G56" s="100"/>
      <c r="H56" s="102">
        <v>1563.54</v>
      </c>
    </row>
    <row r="57" spans="1:8" s="22" customFormat="1" ht="19.95" customHeight="1" x14ac:dyDescent="0.25">
      <c r="A57" s="38" t="s">
        <v>17</v>
      </c>
      <c r="B57" s="33" t="s">
        <v>23</v>
      </c>
      <c r="C57" s="33" t="s">
        <v>57</v>
      </c>
      <c r="D57" s="43" t="s">
        <v>10</v>
      </c>
      <c r="E57" s="101" t="s">
        <v>312</v>
      </c>
      <c r="F57" s="99">
        <v>7.12</v>
      </c>
      <c r="G57" s="100"/>
      <c r="H57" s="102">
        <v>747.6</v>
      </c>
    </row>
    <row r="58" spans="1:8" s="22" customFormat="1" ht="19.95" customHeight="1" x14ac:dyDescent="0.25">
      <c r="A58" s="38" t="s">
        <v>17</v>
      </c>
      <c r="B58" s="33" t="s">
        <v>23</v>
      </c>
      <c r="C58" s="33" t="s">
        <v>57</v>
      </c>
      <c r="D58" s="49" t="s">
        <v>13</v>
      </c>
      <c r="E58" s="101">
        <v>7</v>
      </c>
      <c r="F58" s="99">
        <v>16.46</v>
      </c>
      <c r="G58" s="100"/>
      <c r="H58" s="102">
        <v>3136.93</v>
      </c>
    </row>
    <row r="59" spans="1:8" s="22" customFormat="1" ht="19.95" customHeight="1" x14ac:dyDescent="0.25">
      <c r="A59" s="38" t="s">
        <v>17</v>
      </c>
      <c r="B59" s="33" t="s">
        <v>23</v>
      </c>
      <c r="C59" s="33" t="s">
        <v>57</v>
      </c>
      <c r="D59" s="49" t="s">
        <v>15</v>
      </c>
      <c r="E59" s="101">
        <v>193</v>
      </c>
      <c r="F59" s="99">
        <v>426.97</v>
      </c>
      <c r="G59" s="100"/>
      <c r="H59" s="102">
        <v>42233.56</v>
      </c>
    </row>
    <row r="60" spans="1:8" s="22" customFormat="1" ht="19.95" customHeight="1" x14ac:dyDescent="0.25">
      <c r="A60" s="38" t="s">
        <v>17</v>
      </c>
      <c r="B60" s="33" t="s">
        <v>23</v>
      </c>
      <c r="C60" s="33" t="s">
        <v>57</v>
      </c>
      <c r="D60" s="43" t="s">
        <v>16</v>
      </c>
      <c r="E60" s="101">
        <v>176</v>
      </c>
      <c r="F60" s="81"/>
      <c r="G60" s="100">
        <v>1160.05</v>
      </c>
      <c r="H60" s="102">
        <v>208128.34</v>
      </c>
    </row>
    <row r="61" spans="1:8" s="22" customFormat="1" ht="19.95" customHeight="1" x14ac:dyDescent="0.25">
      <c r="A61" s="38" t="s">
        <v>17</v>
      </c>
      <c r="B61" s="33" t="s">
        <v>23</v>
      </c>
      <c r="C61" s="33" t="s">
        <v>58</v>
      </c>
      <c r="D61" s="43" t="s">
        <v>10</v>
      </c>
      <c r="E61" s="101">
        <v>57</v>
      </c>
      <c r="F61" s="99">
        <v>225.45</v>
      </c>
      <c r="G61" s="100"/>
      <c r="H61" s="102">
        <v>22674.59</v>
      </c>
    </row>
    <row r="62" spans="1:8" s="22" customFormat="1" ht="19.95" customHeight="1" x14ac:dyDescent="0.25">
      <c r="A62" s="38" t="s">
        <v>17</v>
      </c>
      <c r="B62" s="33" t="s">
        <v>23</v>
      </c>
      <c r="C62" s="33" t="s">
        <v>58</v>
      </c>
      <c r="D62" s="43" t="s">
        <v>13</v>
      </c>
      <c r="E62" s="101">
        <v>4</v>
      </c>
      <c r="F62" s="99">
        <v>8.6300000000000008</v>
      </c>
      <c r="G62" s="100"/>
      <c r="H62" s="102">
        <v>1528.19</v>
      </c>
    </row>
    <row r="63" spans="1:8" s="22" customFormat="1" ht="19.95" customHeight="1" x14ac:dyDescent="0.25">
      <c r="A63" s="38" t="s">
        <v>17</v>
      </c>
      <c r="B63" s="33" t="s">
        <v>23</v>
      </c>
      <c r="C63" s="33" t="s">
        <v>58</v>
      </c>
      <c r="D63" s="43" t="s">
        <v>14</v>
      </c>
      <c r="E63" s="101" t="s">
        <v>312</v>
      </c>
      <c r="F63" s="99">
        <v>3.92</v>
      </c>
      <c r="G63" s="100"/>
      <c r="H63" s="102">
        <v>635.04</v>
      </c>
    </row>
    <row r="64" spans="1:8" s="22" customFormat="1" ht="19.95" customHeight="1" x14ac:dyDescent="0.25">
      <c r="A64" s="38" t="s">
        <v>17</v>
      </c>
      <c r="B64" s="33" t="s">
        <v>23</v>
      </c>
      <c r="C64" s="33" t="s">
        <v>58</v>
      </c>
      <c r="D64" s="43" t="s">
        <v>15</v>
      </c>
      <c r="E64" s="101">
        <v>159</v>
      </c>
      <c r="F64" s="99">
        <v>253.78</v>
      </c>
      <c r="G64" s="100"/>
      <c r="H64" s="102">
        <v>32533.64</v>
      </c>
    </row>
    <row r="65" spans="1:8" s="22" customFormat="1" ht="19.95" customHeight="1" x14ac:dyDescent="0.25">
      <c r="A65" s="38" t="s">
        <v>17</v>
      </c>
      <c r="B65" s="33" t="s">
        <v>23</v>
      </c>
      <c r="C65" s="33" t="s">
        <v>58</v>
      </c>
      <c r="D65" s="43" t="s">
        <v>16</v>
      </c>
      <c r="E65" s="101">
        <v>130</v>
      </c>
      <c r="F65" s="81"/>
      <c r="G65" s="100">
        <v>781.61</v>
      </c>
      <c r="H65" s="102">
        <v>127682.13</v>
      </c>
    </row>
    <row r="66" spans="1:8" s="22" customFormat="1" ht="19.95" customHeight="1" x14ac:dyDescent="0.25">
      <c r="A66" s="38" t="s">
        <v>17</v>
      </c>
      <c r="B66" s="33" t="s">
        <v>24</v>
      </c>
      <c r="C66" s="33" t="s">
        <v>64</v>
      </c>
      <c r="D66" s="43" t="s">
        <v>13</v>
      </c>
      <c r="E66" s="101">
        <v>132</v>
      </c>
      <c r="F66" s="99">
        <v>441.17</v>
      </c>
      <c r="G66" s="100"/>
      <c r="H66" s="102">
        <v>90576.91</v>
      </c>
    </row>
    <row r="67" spans="1:8" s="22" customFormat="1" ht="19.95" customHeight="1" x14ac:dyDescent="0.25">
      <c r="A67" s="38" t="s">
        <v>17</v>
      </c>
      <c r="B67" s="33" t="s">
        <v>24</v>
      </c>
      <c r="C67" s="33" t="s">
        <v>64</v>
      </c>
      <c r="D67" s="43" t="s">
        <v>15</v>
      </c>
      <c r="E67" s="101">
        <v>477</v>
      </c>
      <c r="F67" s="99">
        <v>1268.73</v>
      </c>
      <c r="G67" s="100"/>
      <c r="H67" s="102">
        <v>149618.65</v>
      </c>
    </row>
    <row r="68" spans="1:8" s="22" customFormat="1" ht="19.95" customHeight="1" x14ac:dyDescent="0.25">
      <c r="A68" s="38" t="s">
        <v>17</v>
      </c>
      <c r="B68" s="33" t="s">
        <v>24</v>
      </c>
      <c r="C68" s="33" t="s">
        <v>64</v>
      </c>
      <c r="D68" s="43" t="s">
        <v>16</v>
      </c>
      <c r="E68" s="101">
        <v>188</v>
      </c>
      <c r="F68" s="81"/>
      <c r="G68" s="100">
        <v>1257.75</v>
      </c>
      <c r="H68" s="102">
        <v>205147.47</v>
      </c>
    </row>
    <row r="69" spans="1:8" s="22" customFormat="1" ht="19.95" customHeight="1" x14ac:dyDescent="0.25">
      <c r="A69" s="38" t="s">
        <v>17</v>
      </c>
      <c r="B69" s="33" t="s">
        <v>24</v>
      </c>
      <c r="C69" s="33" t="s">
        <v>65</v>
      </c>
      <c r="D69" s="43" t="s">
        <v>13</v>
      </c>
      <c r="E69" s="101">
        <v>50</v>
      </c>
      <c r="F69" s="99">
        <v>132.88999999999999</v>
      </c>
      <c r="G69" s="100"/>
      <c r="H69" s="102">
        <v>25382.05</v>
      </c>
    </row>
    <row r="70" spans="1:8" s="22" customFormat="1" ht="19.95" customHeight="1" x14ac:dyDescent="0.25">
      <c r="A70" s="38" t="s">
        <v>17</v>
      </c>
      <c r="B70" s="33" t="s">
        <v>24</v>
      </c>
      <c r="C70" s="33" t="s">
        <v>65</v>
      </c>
      <c r="D70" s="43" t="s">
        <v>15</v>
      </c>
      <c r="E70" s="101">
        <v>231</v>
      </c>
      <c r="F70" s="99">
        <v>698.37</v>
      </c>
      <c r="G70" s="100"/>
      <c r="H70" s="102">
        <v>83888.89</v>
      </c>
    </row>
    <row r="71" spans="1:8" s="22" customFormat="1" ht="19.95" customHeight="1" x14ac:dyDescent="0.25">
      <c r="A71" s="38" t="s">
        <v>17</v>
      </c>
      <c r="B71" s="33" t="s">
        <v>24</v>
      </c>
      <c r="C71" s="33" t="s">
        <v>65</v>
      </c>
      <c r="D71" s="43" t="s">
        <v>16</v>
      </c>
      <c r="E71" s="101">
        <v>101</v>
      </c>
      <c r="F71" s="81"/>
      <c r="G71" s="100">
        <v>567.04999999999995</v>
      </c>
      <c r="H71" s="102">
        <v>94548.43</v>
      </c>
    </row>
    <row r="72" spans="1:8" s="22" customFormat="1" ht="19.95" customHeight="1" x14ac:dyDescent="0.25">
      <c r="A72" s="38" t="s">
        <v>17</v>
      </c>
      <c r="B72" s="33" t="s">
        <v>24</v>
      </c>
      <c r="C72" s="33" t="s">
        <v>59</v>
      </c>
      <c r="D72" s="43" t="s">
        <v>9</v>
      </c>
      <c r="E72" s="101" t="s">
        <v>312</v>
      </c>
      <c r="F72" s="99">
        <v>7.5</v>
      </c>
      <c r="G72" s="100"/>
      <c r="H72" s="102">
        <v>855</v>
      </c>
    </row>
    <row r="73" spans="1:8" s="22" customFormat="1" ht="19.95" customHeight="1" x14ac:dyDescent="0.25">
      <c r="A73" s="38" t="s">
        <v>17</v>
      </c>
      <c r="B73" s="33" t="s">
        <v>24</v>
      </c>
      <c r="C73" s="33" t="s">
        <v>59</v>
      </c>
      <c r="D73" s="43" t="s">
        <v>10</v>
      </c>
      <c r="E73" s="101">
        <v>7</v>
      </c>
      <c r="F73" s="99">
        <v>49.6</v>
      </c>
      <c r="G73" s="100"/>
      <c r="H73" s="102">
        <v>4907.9399999999996</v>
      </c>
    </row>
    <row r="74" spans="1:8" s="22" customFormat="1" ht="19.95" customHeight="1" x14ac:dyDescent="0.25">
      <c r="A74" s="38" t="s">
        <v>17</v>
      </c>
      <c r="B74" s="33" t="s">
        <v>24</v>
      </c>
      <c r="C74" s="33" t="s">
        <v>59</v>
      </c>
      <c r="D74" s="43" t="s">
        <v>13</v>
      </c>
      <c r="E74" s="101">
        <v>39</v>
      </c>
      <c r="F74" s="99">
        <v>69.61</v>
      </c>
      <c r="G74" s="100"/>
      <c r="H74" s="102">
        <v>15530.9</v>
      </c>
    </row>
    <row r="75" spans="1:8" s="22" customFormat="1" ht="19.95" customHeight="1" x14ac:dyDescent="0.25">
      <c r="A75" s="38" t="s">
        <v>17</v>
      </c>
      <c r="B75" s="33" t="s">
        <v>24</v>
      </c>
      <c r="C75" s="33" t="s">
        <v>59</v>
      </c>
      <c r="D75" s="43" t="s">
        <v>15</v>
      </c>
      <c r="E75" s="101">
        <v>304</v>
      </c>
      <c r="F75" s="99">
        <v>641.73</v>
      </c>
      <c r="G75" s="100"/>
      <c r="H75" s="102">
        <v>73456.070000000007</v>
      </c>
    </row>
    <row r="76" spans="1:8" s="22" customFormat="1" ht="19.95" customHeight="1" x14ac:dyDescent="0.25">
      <c r="A76" s="38" t="s">
        <v>17</v>
      </c>
      <c r="B76" s="33" t="s">
        <v>24</v>
      </c>
      <c r="C76" s="33" t="s">
        <v>59</v>
      </c>
      <c r="D76" s="43" t="s">
        <v>16</v>
      </c>
      <c r="E76" s="101">
        <v>42</v>
      </c>
      <c r="F76" s="81"/>
      <c r="G76" s="100">
        <v>293.32600000000002</v>
      </c>
      <c r="H76" s="102">
        <v>47991.06</v>
      </c>
    </row>
    <row r="77" spans="1:8" s="22" customFormat="1" ht="19.95" customHeight="1" x14ac:dyDescent="0.25">
      <c r="A77" s="38" t="s">
        <v>17</v>
      </c>
      <c r="B77" s="33" t="s">
        <v>24</v>
      </c>
      <c r="C77" s="33" t="s">
        <v>62</v>
      </c>
      <c r="D77" s="43" t="s">
        <v>10</v>
      </c>
      <c r="E77" s="101">
        <v>55</v>
      </c>
      <c r="F77" s="99">
        <v>479.47</v>
      </c>
      <c r="G77" s="100"/>
      <c r="H77" s="102">
        <v>44937.79</v>
      </c>
    </row>
    <row r="78" spans="1:8" s="22" customFormat="1" ht="19.95" customHeight="1" x14ac:dyDescent="0.25">
      <c r="A78" s="38" t="s">
        <v>17</v>
      </c>
      <c r="B78" s="33" t="s">
        <v>24</v>
      </c>
      <c r="C78" s="33" t="s">
        <v>62</v>
      </c>
      <c r="D78" s="43" t="s">
        <v>15</v>
      </c>
      <c r="E78" s="101">
        <v>69</v>
      </c>
      <c r="F78" s="99">
        <v>264.29000000000002</v>
      </c>
      <c r="G78" s="100"/>
      <c r="H78" s="102">
        <v>33979.379999999997</v>
      </c>
    </row>
    <row r="79" spans="1:8" s="22" customFormat="1" ht="19.95" customHeight="1" x14ac:dyDescent="0.25">
      <c r="A79" s="38" t="s">
        <v>17</v>
      </c>
      <c r="B79" s="33" t="s">
        <v>24</v>
      </c>
      <c r="C79" s="33" t="s">
        <v>62</v>
      </c>
      <c r="D79" s="43" t="s">
        <v>16</v>
      </c>
      <c r="E79" s="101">
        <v>58</v>
      </c>
      <c r="F79" s="81"/>
      <c r="G79" s="100">
        <v>376.4</v>
      </c>
      <c r="H79" s="102">
        <v>61184</v>
      </c>
    </row>
    <row r="80" spans="1:8" s="22" customFormat="1" ht="19.95" customHeight="1" x14ac:dyDescent="0.25">
      <c r="A80" s="38" t="s">
        <v>17</v>
      </c>
      <c r="B80" s="33" t="s">
        <v>24</v>
      </c>
      <c r="C80" s="33" t="s">
        <v>63</v>
      </c>
      <c r="D80" s="43" t="s">
        <v>10</v>
      </c>
      <c r="E80" s="101">
        <v>12</v>
      </c>
      <c r="F80" s="99">
        <v>155.97</v>
      </c>
      <c r="G80" s="100"/>
      <c r="H80" s="102">
        <v>14996.15</v>
      </c>
    </row>
    <row r="81" spans="1:8" s="22" customFormat="1" ht="19.95" customHeight="1" x14ac:dyDescent="0.25">
      <c r="A81" s="38" t="s">
        <v>17</v>
      </c>
      <c r="B81" s="33" t="s">
        <v>24</v>
      </c>
      <c r="C81" s="33" t="s">
        <v>63</v>
      </c>
      <c r="D81" s="43" t="s">
        <v>13</v>
      </c>
      <c r="E81" s="101">
        <v>5</v>
      </c>
      <c r="F81" s="99">
        <v>12.41</v>
      </c>
      <c r="G81" s="100"/>
      <c r="H81" s="102">
        <v>2829.48</v>
      </c>
    </row>
    <row r="82" spans="1:8" s="22" customFormat="1" ht="19.95" customHeight="1" x14ac:dyDescent="0.25">
      <c r="A82" s="38" t="s">
        <v>17</v>
      </c>
      <c r="B82" s="33" t="s">
        <v>24</v>
      </c>
      <c r="C82" s="33" t="s">
        <v>63</v>
      </c>
      <c r="D82" s="43" t="s">
        <v>15</v>
      </c>
      <c r="E82" s="101">
        <v>218</v>
      </c>
      <c r="F82" s="99">
        <v>521.57000000000005</v>
      </c>
      <c r="G82" s="100"/>
      <c r="H82" s="102">
        <v>59892.39</v>
      </c>
    </row>
    <row r="83" spans="1:8" s="22" customFormat="1" ht="19.95" customHeight="1" x14ac:dyDescent="0.25">
      <c r="A83" s="38" t="s">
        <v>17</v>
      </c>
      <c r="B83" s="33" t="s">
        <v>24</v>
      </c>
      <c r="C83" s="33" t="s">
        <v>63</v>
      </c>
      <c r="D83" s="43" t="s">
        <v>16</v>
      </c>
      <c r="E83" s="101">
        <v>57</v>
      </c>
      <c r="F83" s="81"/>
      <c r="G83" s="100">
        <v>444.74200000000002</v>
      </c>
      <c r="H83" s="102">
        <v>80290.399999999994</v>
      </c>
    </row>
    <row r="84" spans="1:8" s="22" customFormat="1" ht="19.95" customHeight="1" x14ac:dyDescent="0.25">
      <c r="A84" s="38" t="s">
        <v>17</v>
      </c>
      <c r="B84" s="33" t="s">
        <v>24</v>
      </c>
      <c r="C84" s="33" t="s">
        <v>66</v>
      </c>
      <c r="D84" s="43" t="s">
        <v>13</v>
      </c>
      <c r="E84" s="101">
        <v>265</v>
      </c>
      <c r="F84" s="99">
        <v>562.45000000000005</v>
      </c>
      <c r="G84" s="100"/>
      <c r="H84" s="102">
        <v>119642.8</v>
      </c>
    </row>
    <row r="85" spans="1:8" s="22" customFormat="1" ht="19.95" customHeight="1" x14ac:dyDescent="0.25">
      <c r="A85" s="38" t="s">
        <v>17</v>
      </c>
      <c r="B85" s="33" t="s">
        <v>24</v>
      </c>
      <c r="C85" s="33" t="s">
        <v>66</v>
      </c>
      <c r="D85" s="43" t="s">
        <v>14</v>
      </c>
      <c r="E85" s="101" t="s">
        <v>312</v>
      </c>
      <c r="F85" s="99">
        <v>2.14</v>
      </c>
      <c r="G85" s="100"/>
      <c r="H85" s="102">
        <v>370.51</v>
      </c>
    </row>
    <row r="86" spans="1:8" s="22" customFormat="1" ht="19.95" customHeight="1" x14ac:dyDescent="0.25">
      <c r="A86" s="38" t="s">
        <v>17</v>
      </c>
      <c r="B86" s="33" t="s">
        <v>24</v>
      </c>
      <c r="C86" s="33" t="s">
        <v>66</v>
      </c>
      <c r="D86" s="43" t="s">
        <v>15</v>
      </c>
      <c r="E86" s="101">
        <v>363</v>
      </c>
      <c r="F86" s="99">
        <v>876.25</v>
      </c>
      <c r="G86" s="100"/>
      <c r="H86" s="102">
        <v>83403.44</v>
      </c>
    </row>
    <row r="87" spans="1:8" s="22" customFormat="1" ht="19.95" customHeight="1" x14ac:dyDescent="0.25">
      <c r="A87" s="38" t="s">
        <v>17</v>
      </c>
      <c r="B87" s="33" t="s">
        <v>24</v>
      </c>
      <c r="C87" s="33" t="s">
        <v>66</v>
      </c>
      <c r="D87" s="43" t="s">
        <v>16</v>
      </c>
      <c r="E87" s="101">
        <v>265</v>
      </c>
      <c r="F87" s="81"/>
      <c r="G87" s="100">
        <v>1815.53</v>
      </c>
      <c r="H87" s="102">
        <v>321991.64</v>
      </c>
    </row>
    <row r="88" spans="1:8" s="22" customFormat="1" ht="19.95" customHeight="1" x14ac:dyDescent="0.25">
      <c r="A88" s="38" t="s">
        <v>17</v>
      </c>
      <c r="B88" s="33" t="s">
        <v>24</v>
      </c>
      <c r="C88" s="33" t="s">
        <v>60</v>
      </c>
      <c r="D88" s="43" t="s">
        <v>9</v>
      </c>
      <c r="E88" s="101" t="s">
        <v>312</v>
      </c>
      <c r="F88" s="99">
        <v>30</v>
      </c>
      <c r="G88" s="100"/>
      <c r="H88" s="102">
        <v>3250</v>
      </c>
    </row>
    <row r="89" spans="1:8" s="22" customFormat="1" ht="19.95" customHeight="1" x14ac:dyDescent="0.25">
      <c r="A89" s="38" t="s">
        <v>17</v>
      </c>
      <c r="B89" s="33" t="s">
        <v>24</v>
      </c>
      <c r="C89" s="33" t="s">
        <v>60</v>
      </c>
      <c r="D89" s="43" t="s">
        <v>10</v>
      </c>
      <c r="E89" s="101">
        <v>27</v>
      </c>
      <c r="F89" s="99">
        <v>371.38</v>
      </c>
      <c r="G89" s="100"/>
      <c r="H89" s="102">
        <v>34485.81</v>
      </c>
    </row>
    <row r="90" spans="1:8" s="22" customFormat="1" ht="19.95" customHeight="1" x14ac:dyDescent="0.25">
      <c r="A90" s="38" t="s">
        <v>17</v>
      </c>
      <c r="B90" s="33" t="s">
        <v>24</v>
      </c>
      <c r="C90" s="33" t="s">
        <v>60</v>
      </c>
      <c r="D90" s="43" t="s">
        <v>15</v>
      </c>
      <c r="E90" s="101" t="s">
        <v>312</v>
      </c>
      <c r="F90" s="99">
        <v>0.99</v>
      </c>
      <c r="G90" s="100"/>
      <c r="H90" s="102">
        <v>122.16</v>
      </c>
    </row>
    <row r="91" spans="1:8" s="22" customFormat="1" ht="19.95" customHeight="1" x14ac:dyDescent="0.25">
      <c r="A91" s="38" t="s">
        <v>17</v>
      </c>
      <c r="B91" s="33" t="s">
        <v>24</v>
      </c>
      <c r="C91" s="33" t="s">
        <v>60</v>
      </c>
      <c r="D91" s="43" t="s">
        <v>16</v>
      </c>
      <c r="E91" s="101">
        <v>25</v>
      </c>
      <c r="F91" s="81"/>
      <c r="G91" s="100">
        <v>177.29400000000001</v>
      </c>
      <c r="H91" s="102">
        <v>28660.69</v>
      </c>
    </row>
    <row r="92" spans="1:8" s="22" customFormat="1" ht="19.95" customHeight="1" x14ac:dyDescent="0.25">
      <c r="A92" s="38" t="s">
        <v>17</v>
      </c>
      <c r="B92" s="33" t="s">
        <v>24</v>
      </c>
      <c r="C92" s="33" t="s">
        <v>61</v>
      </c>
      <c r="D92" s="43" t="s">
        <v>9</v>
      </c>
      <c r="E92" s="101" t="s">
        <v>312</v>
      </c>
      <c r="F92" s="99">
        <v>5.24</v>
      </c>
      <c r="G92" s="100"/>
      <c r="H92" s="102">
        <v>554.16</v>
      </c>
    </row>
    <row r="93" spans="1:8" s="22" customFormat="1" ht="19.95" customHeight="1" x14ac:dyDescent="0.25">
      <c r="A93" s="38" t="s">
        <v>17</v>
      </c>
      <c r="B93" s="33" t="s">
        <v>24</v>
      </c>
      <c r="C93" s="33" t="s">
        <v>61</v>
      </c>
      <c r="D93" s="43" t="s">
        <v>10</v>
      </c>
      <c r="E93" s="101" t="s">
        <v>312</v>
      </c>
      <c r="F93" s="99">
        <v>32</v>
      </c>
      <c r="G93" s="100"/>
      <c r="H93" s="102">
        <v>3245.92</v>
      </c>
    </row>
    <row r="94" spans="1:8" s="22" customFormat="1" ht="19.95" customHeight="1" x14ac:dyDescent="0.25">
      <c r="A94" s="38" t="s">
        <v>17</v>
      </c>
      <c r="B94" s="33" t="s">
        <v>24</v>
      </c>
      <c r="C94" s="33" t="s">
        <v>61</v>
      </c>
      <c r="D94" s="43" t="s">
        <v>16</v>
      </c>
      <c r="E94" s="101" t="s">
        <v>312</v>
      </c>
      <c r="F94" s="81"/>
      <c r="G94" s="100">
        <v>15.2</v>
      </c>
      <c r="H94" s="102">
        <v>2432</v>
      </c>
    </row>
    <row r="95" spans="1:8" s="22" customFormat="1" ht="19.95" customHeight="1" x14ac:dyDescent="0.25">
      <c r="A95" s="38" t="s">
        <v>17</v>
      </c>
      <c r="B95" s="33" t="s">
        <v>25</v>
      </c>
      <c r="C95" s="33" t="s">
        <v>68</v>
      </c>
      <c r="D95" s="43" t="s">
        <v>10</v>
      </c>
      <c r="E95" s="101" t="s">
        <v>312</v>
      </c>
      <c r="F95" s="99">
        <v>34.81</v>
      </c>
      <c r="G95" s="100"/>
      <c r="H95" s="102">
        <v>3175.07</v>
      </c>
    </row>
    <row r="96" spans="1:8" s="22" customFormat="1" ht="19.95" customHeight="1" x14ac:dyDescent="0.25">
      <c r="A96" s="38" t="s">
        <v>17</v>
      </c>
      <c r="B96" s="34" t="s">
        <v>25</v>
      </c>
      <c r="C96" s="33" t="s">
        <v>68</v>
      </c>
      <c r="D96" s="43" t="s">
        <v>13</v>
      </c>
      <c r="E96" s="101">
        <v>5</v>
      </c>
      <c r="F96" s="99">
        <v>9.3000000000000007</v>
      </c>
      <c r="G96" s="100"/>
      <c r="H96" s="102">
        <v>2120.4</v>
      </c>
    </row>
    <row r="97" spans="1:8" s="22" customFormat="1" ht="19.95" customHeight="1" x14ac:dyDescent="0.25">
      <c r="A97" s="38" t="s">
        <v>17</v>
      </c>
      <c r="B97" s="33" t="s">
        <v>25</v>
      </c>
      <c r="C97" s="33" t="s">
        <v>68</v>
      </c>
      <c r="D97" s="43" t="s">
        <v>14</v>
      </c>
      <c r="E97" s="101" t="s">
        <v>312</v>
      </c>
      <c r="F97" s="99">
        <v>27.53</v>
      </c>
      <c r="G97" s="100"/>
      <c r="H97" s="102">
        <v>9784.68</v>
      </c>
    </row>
    <row r="98" spans="1:8" s="22" customFormat="1" ht="19.95" customHeight="1" x14ac:dyDescent="0.25">
      <c r="A98" s="38" t="s">
        <v>17</v>
      </c>
      <c r="B98" s="33" t="s">
        <v>25</v>
      </c>
      <c r="C98" s="33" t="s">
        <v>68</v>
      </c>
      <c r="D98" s="43" t="s">
        <v>15</v>
      </c>
      <c r="E98" s="101">
        <v>350</v>
      </c>
      <c r="F98" s="99">
        <v>1022.22</v>
      </c>
      <c r="G98" s="100"/>
      <c r="H98" s="102">
        <v>94997.06</v>
      </c>
    </row>
    <row r="99" spans="1:8" s="22" customFormat="1" ht="19.95" customHeight="1" x14ac:dyDescent="0.25">
      <c r="A99" s="38" t="s">
        <v>17</v>
      </c>
      <c r="B99" s="33" t="s">
        <v>25</v>
      </c>
      <c r="C99" s="33" t="s">
        <v>68</v>
      </c>
      <c r="D99" s="43" t="s">
        <v>16</v>
      </c>
      <c r="E99" s="101">
        <v>132</v>
      </c>
      <c r="F99" s="81"/>
      <c r="G99" s="100">
        <v>397.2</v>
      </c>
      <c r="H99" s="102">
        <v>65386.67</v>
      </c>
    </row>
    <row r="100" spans="1:8" s="22" customFormat="1" ht="19.95" customHeight="1" x14ac:dyDescent="0.25">
      <c r="A100" s="38" t="s">
        <v>17</v>
      </c>
      <c r="B100" s="33" t="s">
        <v>25</v>
      </c>
      <c r="C100" s="33" t="s">
        <v>69</v>
      </c>
      <c r="D100" s="43" t="s">
        <v>10</v>
      </c>
      <c r="E100" s="101" t="s">
        <v>312</v>
      </c>
      <c r="F100" s="99">
        <v>4.6399999999999997</v>
      </c>
      <c r="G100" s="100"/>
      <c r="H100" s="102">
        <v>487.2</v>
      </c>
    </row>
    <row r="101" spans="1:8" s="22" customFormat="1" ht="19.95" customHeight="1" x14ac:dyDescent="0.25">
      <c r="A101" s="38" t="s">
        <v>17</v>
      </c>
      <c r="B101" s="33" t="s">
        <v>25</v>
      </c>
      <c r="C101" s="33" t="s">
        <v>69</v>
      </c>
      <c r="D101" s="43" t="s">
        <v>15</v>
      </c>
      <c r="E101" s="101">
        <v>72</v>
      </c>
      <c r="F101" s="99">
        <v>109.03</v>
      </c>
      <c r="G101" s="100"/>
      <c r="H101" s="102">
        <v>14432.16</v>
      </c>
    </row>
    <row r="102" spans="1:8" s="22" customFormat="1" ht="19.95" customHeight="1" x14ac:dyDescent="0.25">
      <c r="A102" s="38" t="s">
        <v>17</v>
      </c>
      <c r="B102" s="33" t="s">
        <v>25</v>
      </c>
      <c r="C102" s="33" t="s">
        <v>69</v>
      </c>
      <c r="D102" s="43" t="s">
        <v>16</v>
      </c>
      <c r="E102" s="101" t="s">
        <v>312</v>
      </c>
      <c r="F102" s="81"/>
      <c r="G102" s="100">
        <v>12</v>
      </c>
      <c r="H102" s="102">
        <v>1920</v>
      </c>
    </row>
    <row r="103" spans="1:8" s="22" customFormat="1" ht="19.95" customHeight="1" x14ac:dyDescent="0.25">
      <c r="A103" s="38" t="s">
        <v>17</v>
      </c>
      <c r="B103" s="33" t="s">
        <v>25</v>
      </c>
      <c r="C103" s="33" t="s">
        <v>70</v>
      </c>
      <c r="D103" s="43" t="s">
        <v>10</v>
      </c>
      <c r="E103" s="101">
        <v>6</v>
      </c>
      <c r="F103" s="99">
        <v>41.37</v>
      </c>
      <c r="G103" s="100"/>
      <c r="H103" s="102">
        <v>4331.21</v>
      </c>
    </row>
    <row r="104" spans="1:8" s="22" customFormat="1" ht="19.95" customHeight="1" x14ac:dyDescent="0.25">
      <c r="A104" s="38" t="s">
        <v>17</v>
      </c>
      <c r="B104" s="33" t="s">
        <v>25</v>
      </c>
      <c r="C104" s="33" t="s">
        <v>70</v>
      </c>
      <c r="D104" s="43" t="s">
        <v>15</v>
      </c>
      <c r="E104" s="101">
        <v>14</v>
      </c>
      <c r="F104" s="99">
        <v>43.71</v>
      </c>
      <c r="G104" s="100"/>
      <c r="H104" s="102">
        <v>4472.9399999999996</v>
      </c>
    </row>
    <row r="105" spans="1:8" s="22" customFormat="1" ht="19.95" customHeight="1" x14ac:dyDescent="0.25">
      <c r="A105" s="38" t="s">
        <v>17</v>
      </c>
      <c r="B105" s="33" t="s">
        <v>25</v>
      </c>
      <c r="C105" s="33" t="s">
        <v>70</v>
      </c>
      <c r="D105" s="43" t="s">
        <v>16</v>
      </c>
      <c r="E105" s="101" t="s">
        <v>312</v>
      </c>
      <c r="F105" s="120"/>
      <c r="G105" s="100">
        <v>16</v>
      </c>
      <c r="H105" s="102">
        <v>2560</v>
      </c>
    </row>
    <row r="106" spans="1:8" s="22" customFormat="1" ht="19.95" customHeight="1" x14ac:dyDescent="0.25">
      <c r="A106" s="38" t="s">
        <v>17</v>
      </c>
      <c r="B106" s="33" t="s">
        <v>25</v>
      </c>
      <c r="C106" s="33" t="s">
        <v>80</v>
      </c>
      <c r="D106" s="43" t="s">
        <v>16</v>
      </c>
      <c r="E106" s="101" t="s">
        <v>312</v>
      </c>
      <c r="F106" s="120"/>
      <c r="G106" s="100">
        <v>5</v>
      </c>
      <c r="H106" s="102">
        <v>800</v>
      </c>
    </row>
    <row r="107" spans="1:8" s="22" customFormat="1" ht="19.95" customHeight="1" x14ac:dyDescent="0.25">
      <c r="A107" s="38" t="s">
        <v>17</v>
      </c>
      <c r="B107" s="33" t="s">
        <v>25</v>
      </c>
      <c r="C107" s="33" t="s">
        <v>71</v>
      </c>
      <c r="D107" s="43" t="s">
        <v>10</v>
      </c>
      <c r="E107" s="101">
        <v>21</v>
      </c>
      <c r="F107" s="99">
        <v>60.04</v>
      </c>
      <c r="G107" s="100"/>
      <c r="H107" s="102">
        <v>6258.28</v>
      </c>
    </row>
    <row r="108" spans="1:8" s="22" customFormat="1" ht="19.95" customHeight="1" x14ac:dyDescent="0.25">
      <c r="A108" s="38" t="s">
        <v>17</v>
      </c>
      <c r="B108" s="33" t="s">
        <v>25</v>
      </c>
      <c r="C108" s="33" t="s">
        <v>71</v>
      </c>
      <c r="D108" s="43" t="s">
        <v>15</v>
      </c>
      <c r="E108" s="101">
        <v>141</v>
      </c>
      <c r="F108" s="99">
        <v>277.41000000000003</v>
      </c>
      <c r="G108" s="100"/>
      <c r="H108" s="102">
        <v>30986.639999999999</v>
      </c>
    </row>
    <row r="109" spans="1:8" s="22" customFormat="1" ht="19.95" customHeight="1" x14ac:dyDescent="0.25">
      <c r="A109" s="38" t="s">
        <v>17</v>
      </c>
      <c r="B109" s="33" t="s">
        <v>25</v>
      </c>
      <c r="C109" s="33" t="s">
        <v>71</v>
      </c>
      <c r="D109" s="43" t="s">
        <v>16</v>
      </c>
      <c r="E109" s="101" t="s">
        <v>312</v>
      </c>
      <c r="F109" s="81"/>
      <c r="G109" s="100">
        <v>2</v>
      </c>
      <c r="H109" s="102">
        <v>500</v>
      </c>
    </row>
    <row r="110" spans="1:8" s="22" customFormat="1" ht="19.95" customHeight="1" x14ac:dyDescent="0.25">
      <c r="A110" s="38" t="s">
        <v>17</v>
      </c>
      <c r="B110" s="33" t="s">
        <v>25</v>
      </c>
      <c r="C110" s="33" t="s">
        <v>72</v>
      </c>
      <c r="D110" s="43" t="s">
        <v>10</v>
      </c>
      <c r="E110" s="101">
        <v>30</v>
      </c>
      <c r="F110" s="99">
        <v>144.27000000000001</v>
      </c>
      <c r="G110" s="100"/>
      <c r="H110" s="102">
        <v>14899.55</v>
      </c>
    </row>
    <row r="111" spans="1:8" s="22" customFormat="1" ht="19.95" customHeight="1" x14ac:dyDescent="0.25">
      <c r="A111" s="38" t="s">
        <v>17</v>
      </c>
      <c r="B111" s="33" t="s">
        <v>25</v>
      </c>
      <c r="C111" s="33" t="s">
        <v>72</v>
      </c>
      <c r="D111" s="43" t="s">
        <v>14</v>
      </c>
      <c r="E111" s="101" t="s">
        <v>312</v>
      </c>
      <c r="F111" s="99">
        <v>1.76</v>
      </c>
      <c r="G111" s="100"/>
      <c r="H111" s="102">
        <v>285.12</v>
      </c>
    </row>
    <row r="112" spans="1:8" s="22" customFormat="1" ht="19.95" customHeight="1" x14ac:dyDescent="0.25">
      <c r="A112" s="38" t="s">
        <v>17</v>
      </c>
      <c r="B112" s="33" t="s">
        <v>25</v>
      </c>
      <c r="C112" s="33" t="s">
        <v>72</v>
      </c>
      <c r="D112" s="43" t="s">
        <v>15</v>
      </c>
      <c r="E112" s="101">
        <v>40</v>
      </c>
      <c r="F112" s="99">
        <v>82.23</v>
      </c>
      <c r="G112" s="100"/>
      <c r="H112" s="102">
        <v>11291.28</v>
      </c>
    </row>
    <row r="113" spans="1:8" s="22" customFormat="1" ht="19.95" customHeight="1" x14ac:dyDescent="0.25">
      <c r="A113" s="38" t="s">
        <v>17</v>
      </c>
      <c r="B113" s="33" t="s">
        <v>25</v>
      </c>
      <c r="C113" s="33" t="s">
        <v>72</v>
      </c>
      <c r="D113" s="43" t="s">
        <v>16</v>
      </c>
      <c r="E113" s="101" t="s">
        <v>312</v>
      </c>
      <c r="F113" s="81"/>
      <c r="G113" s="100">
        <v>3.8</v>
      </c>
      <c r="H113" s="102">
        <v>608</v>
      </c>
    </row>
    <row r="114" spans="1:8" s="22" customFormat="1" ht="19.95" customHeight="1" x14ac:dyDescent="0.25">
      <c r="A114" s="38" t="s">
        <v>17</v>
      </c>
      <c r="B114" s="33" t="s">
        <v>25</v>
      </c>
      <c r="C114" s="33" t="s">
        <v>73</v>
      </c>
      <c r="D114" s="43" t="s">
        <v>10</v>
      </c>
      <c r="E114" s="101" t="s">
        <v>312</v>
      </c>
      <c r="F114" s="99">
        <v>9.14</v>
      </c>
      <c r="G114" s="100"/>
      <c r="H114" s="102">
        <v>959.7</v>
      </c>
    </row>
    <row r="115" spans="1:8" s="22" customFormat="1" ht="19.95" customHeight="1" x14ac:dyDescent="0.25">
      <c r="A115" s="38" t="s">
        <v>17</v>
      </c>
      <c r="B115" s="33" t="s">
        <v>25</v>
      </c>
      <c r="C115" s="33" t="s">
        <v>73</v>
      </c>
      <c r="D115" s="43" t="s">
        <v>15</v>
      </c>
      <c r="E115" s="101">
        <v>11</v>
      </c>
      <c r="F115" s="99">
        <v>18.27</v>
      </c>
      <c r="G115" s="100"/>
      <c r="H115" s="102">
        <v>2622.06</v>
      </c>
    </row>
    <row r="116" spans="1:8" s="22" customFormat="1" ht="19.95" customHeight="1" x14ac:dyDescent="0.25">
      <c r="A116" s="38" t="s">
        <v>17</v>
      </c>
      <c r="B116" s="33" t="s">
        <v>25</v>
      </c>
      <c r="C116" s="33" t="s">
        <v>73</v>
      </c>
      <c r="D116" s="43" t="s">
        <v>16</v>
      </c>
      <c r="E116" s="101">
        <v>12</v>
      </c>
      <c r="F116" s="81"/>
      <c r="G116" s="100">
        <v>29.123999999999999</v>
      </c>
      <c r="H116" s="102">
        <v>7081</v>
      </c>
    </row>
    <row r="117" spans="1:8" s="22" customFormat="1" ht="19.95" customHeight="1" x14ac:dyDescent="0.25">
      <c r="A117" s="38" t="s">
        <v>17</v>
      </c>
      <c r="B117" s="33" t="s">
        <v>25</v>
      </c>
      <c r="C117" s="33" t="s">
        <v>74</v>
      </c>
      <c r="D117" s="43" t="s">
        <v>10</v>
      </c>
      <c r="E117" s="101" t="s">
        <v>312</v>
      </c>
      <c r="F117" s="99">
        <v>9.73</v>
      </c>
      <c r="G117" s="100"/>
      <c r="H117" s="102">
        <v>1021.65</v>
      </c>
    </row>
    <row r="118" spans="1:8" s="22" customFormat="1" ht="19.95" customHeight="1" x14ac:dyDescent="0.25">
      <c r="A118" s="38" t="s">
        <v>17</v>
      </c>
      <c r="B118" s="33" t="s">
        <v>25</v>
      </c>
      <c r="C118" s="33" t="s">
        <v>74</v>
      </c>
      <c r="D118" s="43" t="s">
        <v>16</v>
      </c>
      <c r="E118" s="101" t="s">
        <v>312</v>
      </c>
      <c r="F118" s="81"/>
      <c r="G118" s="100">
        <v>22</v>
      </c>
      <c r="H118" s="102">
        <v>3520</v>
      </c>
    </row>
    <row r="119" spans="1:8" s="22" customFormat="1" ht="19.95" customHeight="1" x14ac:dyDescent="0.25">
      <c r="A119" s="38" t="s">
        <v>17</v>
      </c>
      <c r="B119" s="33" t="s">
        <v>25</v>
      </c>
      <c r="C119" s="33" t="s">
        <v>67</v>
      </c>
      <c r="D119" s="43" t="s">
        <v>9</v>
      </c>
      <c r="E119" s="101" t="s">
        <v>312</v>
      </c>
      <c r="F119" s="99">
        <v>14.15</v>
      </c>
      <c r="G119" s="100"/>
      <c r="H119" s="102">
        <v>1333.92</v>
      </c>
    </row>
    <row r="120" spans="1:8" s="22" customFormat="1" ht="19.95" customHeight="1" x14ac:dyDescent="0.25">
      <c r="A120" s="38" t="s">
        <v>17</v>
      </c>
      <c r="B120" s="33" t="s">
        <v>25</v>
      </c>
      <c r="C120" s="33" t="s">
        <v>67</v>
      </c>
      <c r="D120" s="43" t="s">
        <v>10</v>
      </c>
      <c r="E120" s="101">
        <v>7</v>
      </c>
      <c r="F120" s="99">
        <v>57.59</v>
      </c>
      <c r="G120" s="100"/>
      <c r="H120" s="102">
        <v>5796.07</v>
      </c>
    </row>
    <row r="121" spans="1:8" s="22" customFormat="1" ht="19.95" customHeight="1" x14ac:dyDescent="0.25">
      <c r="A121" s="38" t="s">
        <v>17</v>
      </c>
      <c r="B121" s="33" t="s">
        <v>25</v>
      </c>
      <c r="C121" s="33" t="s">
        <v>67</v>
      </c>
      <c r="D121" s="43" t="s">
        <v>14</v>
      </c>
      <c r="E121" s="101" t="s">
        <v>312</v>
      </c>
      <c r="F121" s="99">
        <v>0.63</v>
      </c>
      <c r="G121" s="100"/>
      <c r="H121" s="102">
        <v>102.06</v>
      </c>
    </row>
    <row r="122" spans="1:8" s="22" customFormat="1" ht="19.95" customHeight="1" x14ac:dyDescent="0.25">
      <c r="A122" s="38" t="s">
        <v>17</v>
      </c>
      <c r="B122" s="33" t="s">
        <v>25</v>
      </c>
      <c r="C122" s="33" t="s">
        <v>67</v>
      </c>
      <c r="D122" s="43" t="s">
        <v>15</v>
      </c>
      <c r="E122" s="101">
        <v>69</v>
      </c>
      <c r="F122" s="99">
        <v>194.83</v>
      </c>
      <c r="G122" s="100"/>
      <c r="H122" s="102">
        <v>21723.439999999999</v>
      </c>
    </row>
    <row r="123" spans="1:8" s="22" customFormat="1" ht="19.95" customHeight="1" x14ac:dyDescent="0.25">
      <c r="A123" s="38" t="s">
        <v>17</v>
      </c>
      <c r="B123" s="33" t="s">
        <v>25</v>
      </c>
      <c r="C123" s="33" t="s">
        <v>67</v>
      </c>
      <c r="D123" s="43" t="s">
        <v>16</v>
      </c>
      <c r="E123" s="101">
        <v>18</v>
      </c>
      <c r="F123" s="81"/>
      <c r="G123" s="100">
        <v>146</v>
      </c>
      <c r="H123" s="102">
        <v>24179</v>
      </c>
    </row>
    <row r="124" spans="1:8" s="22" customFormat="1" ht="19.95" customHeight="1" x14ac:dyDescent="0.25">
      <c r="A124" s="38" t="s">
        <v>17</v>
      </c>
      <c r="B124" s="33" t="s">
        <v>25</v>
      </c>
      <c r="C124" s="33" t="s">
        <v>75</v>
      </c>
      <c r="D124" s="43" t="s">
        <v>10</v>
      </c>
      <c r="E124" s="101" t="s">
        <v>312</v>
      </c>
      <c r="F124" s="99">
        <v>60.81</v>
      </c>
      <c r="G124" s="100"/>
      <c r="H124" s="102">
        <v>5754.25</v>
      </c>
    </row>
    <row r="125" spans="1:8" s="22" customFormat="1" ht="19.95" customHeight="1" x14ac:dyDescent="0.25">
      <c r="A125" s="38" t="s">
        <v>17</v>
      </c>
      <c r="B125" s="33" t="s">
        <v>25</v>
      </c>
      <c r="C125" s="33" t="s">
        <v>75</v>
      </c>
      <c r="D125" s="43" t="s">
        <v>15</v>
      </c>
      <c r="E125" s="101">
        <v>69</v>
      </c>
      <c r="F125" s="99">
        <v>302.68</v>
      </c>
      <c r="G125" s="100"/>
      <c r="H125" s="102">
        <v>33545.1</v>
      </c>
    </row>
    <row r="126" spans="1:8" s="22" customFormat="1" ht="19.95" customHeight="1" x14ac:dyDescent="0.25">
      <c r="A126" s="38" t="s">
        <v>17</v>
      </c>
      <c r="B126" s="33" t="s">
        <v>25</v>
      </c>
      <c r="C126" s="33" t="s">
        <v>76</v>
      </c>
      <c r="D126" s="43" t="s">
        <v>10</v>
      </c>
      <c r="E126" s="101">
        <v>5</v>
      </c>
      <c r="F126" s="99">
        <v>25.84</v>
      </c>
      <c r="G126" s="100"/>
      <c r="H126" s="102">
        <v>2655.92</v>
      </c>
    </row>
    <row r="127" spans="1:8" s="22" customFormat="1" ht="19.95" customHeight="1" x14ac:dyDescent="0.25">
      <c r="A127" s="38" t="s">
        <v>17</v>
      </c>
      <c r="B127" s="33" t="s">
        <v>25</v>
      </c>
      <c r="C127" s="33" t="s">
        <v>76</v>
      </c>
      <c r="D127" s="43" t="s">
        <v>15</v>
      </c>
      <c r="E127" s="101" t="s">
        <v>312</v>
      </c>
      <c r="F127" s="99">
        <v>4.97</v>
      </c>
      <c r="G127" s="100"/>
      <c r="H127" s="102">
        <v>478.2</v>
      </c>
    </row>
    <row r="128" spans="1:8" s="22" customFormat="1" ht="19.95" customHeight="1" x14ac:dyDescent="0.25">
      <c r="A128" s="38" t="s">
        <v>17</v>
      </c>
      <c r="B128" s="33" t="s">
        <v>25</v>
      </c>
      <c r="C128" s="33" t="s">
        <v>76</v>
      </c>
      <c r="D128" s="43" t="s">
        <v>16</v>
      </c>
      <c r="E128" s="101">
        <v>5</v>
      </c>
      <c r="F128" s="81"/>
      <c r="G128" s="100">
        <v>32</v>
      </c>
      <c r="H128" s="102">
        <v>4960</v>
      </c>
    </row>
    <row r="129" spans="1:8" s="22" customFormat="1" ht="19.95" customHeight="1" x14ac:dyDescent="0.25">
      <c r="A129" s="38" t="s">
        <v>17</v>
      </c>
      <c r="B129" s="33" t="s">
        <v>25</v>
      </c>
      <c r="C129" s="33" t="s">
        <v>77</v>
      </c>
      <c r="D129" s="43" t="s">
        <v>10</v>
      </c>
      <c r="E129" s="101">
        <v>6</v>
      </c>
      <c r="F129" s="99">
        <v>50.84</v>
      </c>
      <c r="G129" s="100"/>
      <c r="H129" s="102">
        <v>4744.6000000000004</v>
      </c>
    </row>
    <row r="130" spans="1:8" s="22" customFormat="1" ht="19.95" customHeight="1" x14ac:dyDescent="0.25">
      <c r="A130" s="38" t="s">
        <v>17</v>
      </c>
      <c r="B130" s="33" t="s">
        <v>25</v>
      </c>
      <c r="C130" s="33" t="s">
        <v>78</v>
      </c>
      <c r="D130" s="43" t="s">
        <v>10</v>
      </c>
      <c r="E130" s="101" t="s">
        <v>312</v>
      </c>
      <c r="F130" s="99">
        <v>7.2</v>
      </c>
      <c r="G130" s="100"/>
      <c r="H130" s="102">
        <v>756</v>
      </c>
    </row>
    <row r="131" spans="1:8" s="22" customFormat="1" ht="19.95" customHeight="1" x14ac:dyDescent="0.25">
      <c r="A131" s="38" t="s">
        <v>17</v>
      </c>
      <c r="B131" s="34" t="s">
        <v>25</v>
      </c>
      <c r="C131" s="33" t="s">
        <v>78</v>
      </c>
      <c r="D131" s="43" t="s">
        <v>15</v>
      </c>
      <c r="E131" s="101">
        <v>38</v>
      </c>
      <c r="F131" s="99">
        <v>125.4</v>
      </c>
      <c r="G131" s="100"/>
      <c r="H131" s="102">
        <v>12735.36</v>
      </c>
    </row>
    <row r="132" spans="1:8" s="22" customFormat="1" ht="19.95" customHeight="1" x14ac:dyDescent="0.25">
      <c r="A132" s="38" t="s">
        <v>17</v>
      </c>
      <c r="B132" s="33" t="s">
        <v>25</v>
      </c>
      <c r="C132" s="33" t="s">
        <v>78</v>
      </c>
      <c r="D132" s="43" t="s">
        <v>16</v>
      </c>
      <c r="E132" s="101">
        <v>6</v>
      </c>
      <c r="F132" s="81"/>
      <c r="G132" s="100">
        <v>60.65</v>
      </c>
      <c r="H132" s="102">
        <v>7273.5</v>
      </c>
    </row>
    <row r="133" spans="1:8" s="22" customFormat="1" ht="19.95" customHeight="1" x14ac:dyDescent="0.25">
      <c r="A133" s="38" t="s">
        <v>17</v>
      </c>
      <c r="B133" s="33" t="s">
        <v>25</v>
      </c>
      <c r="C133" s="33" t="s">
        <v>79</v>
      </c>
      <c r="D133" s="43" t="s">
        <v>15</v>
      </c>
      <c r="E133" s="101">
        <v>54</v>
      </c>
      <c r="F133" s="99">
        <v>111</v>
      </c>
      <c r="G133" s="100"/>
      <c r="H133" s="102">
        <v>12089.11</v>
      </c>
    </row>
    <row r="134" spans="1:8" s="22" customFormat="1" ht="19.95" customHeight="1" x14ac:dyDescent="0.25">
      <c r="A134" s="38" t="s">
        <v>17</v>
      </c>
      <c r="B134" s="33" t="s">
        <v>25</v>
      </c>
      <c r="C134" s="33" t="s">
        <v>79</v>
      </c>
      <c r="D134" s="43" t="s">
        <v>16</v>
      </c>
      <c r="E134" s="101">
        <v>18</v>
      </c>
      <c r="F134" s="81"/>
      <c r="G134" s="100">
        <v>55</v>
      </c>
      <c r="H134" s="102">
        <v>9120</v>
      </c>
    </row>
    <row r="135" spans="1:8" s="22" customFormat="1" ht="19.95" customHeight="1" x14ac:dyDescent="0.25">
      <c r="A135" s="38" t="s">
        <v>17</v>
      </c>
      <c r="B135" s="33" t="s">
        <v>26</v>
      </c>
      <c r="C135" s="33" t="s">
        <v>84</v>
      </c>
      <c r="D135" s="43" t="s">
        <v>13</v>
      </c>
      <c r="E135" s="101">
        <v>194</v>
      </c>
      <c r="F135" s="99">
        <v>774.48</v>
      </c>
      <c r="G135" s="100"/>
      <c r="H135" s="102">
        <v>139170.87</v>
      </c>
    </row>
    <row r="136" spans="1:8" s="22" customFormat="1" ht="19.95" customHeight="1" x14ac:dyDescent="0.25">
      <c r="A136" s="38" t="s">
        <v>17</v>
      </c>
      <c r="B136" s="33" t="s">
        <v>26</v>
      </c>
      <c r="C136" s="33" t="s">
        <v>84</v>
      </c>
      <c r="D136" s="43" t="s">
        <v>14</v>
      </c>
      <c r="E136" s="101">
        <v>4</v>
      </c>
      <c r="F136" s="99">
        <v>2.82</v>
      </c>
      <c r="G136" s="100"/>
      <c r="H136" s="102">
        <v>456.84</v>
      </c>
    </row>
    <row r="137" spans="1:8" s="22" customFormat="1" ht="19.95" customHeight="1" x14ac:dyDescent="0.25">
      <c r="A137" s="38" t="s">
        <v>17</v>
      </c>
      <c r="B137" s="33" t="s">
        <v>26</v>
      </c>
      <c r="C137" s="33" t="s">
        <v>84</v>
      </c>
      <c r="D137" s="43" t="s">
        <v>15</v>
      </c>
      <c r="E137" s="101">
        <v>471</v>
      </c>
      <c r="F137" s="99">
        <v>924.07</v>
      </c>
      <c r="G137" s="100"/>
      <c r="H137" s="102">
        <v>99095.2</v>
      </c>
    </row>
    <row r="138" spans="1:8" s="22" customFormat="1" ht="19.95" customHeight="1" x14ac:dyDescent="0.25">
      <c r="A138" s="38" t="s">
        <v>17</v>
      </c>
      <c r="B138" s="33" t="s">
        <v>26</v>
      </c>
      <c r="C138" s="33" t="s">
        <v>84</v>
      </c>
      <c r="D138" s="43" t="s">
        <v>16</v>
      </c>
      <c r="E138" s="101">
        <v>90</v>
      </c>
      <c r="F138" s="81"/>
      <c r="G138" s="100">
        <v>657.8</v>
      </c>
      <c r="H138" s="102">
        <v>108818.38</v>
      </c>
    </row>
    <row r="139" spans="1:8" s="22" customFormat="1" ht="19.95" customHeight="1" x14ac:dyDescent="0.25">
      <c r="A139" s="38" t="s">
        <v>17</v>
      </c>
      <c r="B139" s="33" t="s">
        <v>26</v>
      </c>
      <c r="C139" s="33" t="s">
        <v>81</v>
      </c>
      <c r="D139" s="43" t="s">
        <v>10</v>
      </c>
      <c r="E139" s="101" t="s">
        <v>312</v>
      </c>
      <c r="F139" s="99">
        <v>16.45</v>
      </c>
      <c r="G139" s="100"/>
      <c r="H139" s="102">
        <v>1727.25</v>
      </c>
    </row>
    <row r="140" spans="1:8" s="22" customFormat="1" ht="19.95" customHeight="1" x14ac:dyDescent="0.25">
      <c r="A140" s="38" t="s">
        <v>17</v>
      </c>
      <c r="B140" s="33" t="s">
        <v>26</v>
      </c>
      <c r="C140" s="33" t="s">
        <v>81</v>
      </c>
      <c r="D140" s="43" t="s">
        <v>13</v>
      </c>
      <c r="E140" s="101">
        <v>114</v>
      </c>
      <c r="F140" s="99">
        <v>565.49</v>
      </c>
      <c r="G140" s="100"/>
      <c r="H140" s="102">
        <v>77784.539999999994</v>
      </c>
    </row>
    <row r="141" spans="1:8" s="22" customFormat="1" ht="19.95" customHeight="1" x14ac:dyDescent="0.25">
      <c r="A141" s="38" t="s">
        <v>17</v>
      </c>
      <c r="B141" s="33" t="s">
        <v>26</v>
      </c>
      <c r="C141" s="33" t="s">
        <v>81</v>
      </c>
      <c r="D141" s="43" t="s">
        <v>14</v>
      </c>
      <c r="E141" s="101">
        <v>152</v>
      </c>
      <c r="F141" s="99">
        <v>249.55</v>
      </c>
      <c r="G141" s="100"/>
      <c r="H141" s="102">
        <v>40369.919999999998</v>
      </c>
    </row>
    <row r="142" spans="1:8" s="22" customFormat="1" ht="19.95" customHeight="1" x14ac:dyDescent="0.25">
      <c r="A142" s="38" t="s">
        <v>17</v>
      </c>
      <c r="B142" s="33" t="s">
        <v>26</v>
      </c>
      <c r="C142" s="33" t="s">
        <v>81</v>
      </c>
      <c r="D142" s="43" t="s">
        <v>15</v>
      </c>
      <c r="E142" s="101">
        <v>1921</v>
      </c>
      <c r="F142" s="99">
        <v>6225.43</v>
      </c>
      <c r="G142" s="100"/>
      <c r="H142" s="102">
        <v>748592.4</v>
      </c>
    </row>
    <row r="143" spans="1:8" s="22" customFormat="1" ht="19.95" customHeight="1" x14ac:dyDescent="0.25">
      <c r="A143" s="38" t="s">
        <v>17</v>
      </c>
      <c r="B143" s="33" t="s">
        <v>26</v>
      </c>
      <c r="C143" s="33" t="s">
        <v>81</v>
      </c>
      <c r="D143" s="43" t="s">
        <v>16</v>
      </c>
      <c r="E143" s="101">
        <v>39</v>
      </c>
      <c r="F143" s="81"/>
      <c r="G143" s="100">
        <v>337.2</v>
      </c>
      <c r="H143" s="102">
        <v>63685.95</v>
      </c>
    </row>
    <row r="144" spans="1:8" s="22" customFormat="1" ht="19.95" customHeight="1" x14ac:dyDescent="0.25">
      <c r="A144" s="38" t="s">
        <v>17</v>
      </c>
      <c r="B144" s="33" t="s">
        <v>26</v>
      </c>
      <c r="C144" s="33" t="s">
        <v>85</v>
      </c>
      <c r="D144" s="43" t="s">
        <v>13</v>
      </c>
      <c r="E144" s="101">
        <v>487</v>
      </c>
      <c r="F144" s="99">
        <v>1644.23</v>
      </c>
      <c r="G144" s="100"/>
      <c r="H144" s="102">
        <v>317603.32</v>
      </c>
    </row>
    <row r="145" spans="1:8" s="22" customFormat="1" ht="19.95" customHeight="1" x14ac:dyDescent="0.25">
      <c r="A145" s="38" t="s">
        <v>17</v>
      </c>
      <c r="B145" s="33" t="s">
        <v>26</v>
      </c>
      <c r="C145" s="33" t="s">
        <v>85</v>
      </c>
      <c r="D145" s="43" t="s">
        <v>14</v>
      </c>
      <c r="E145" s="101" t="s">
        <v>312</v>
      </c>
      <c r="F145" s="99">
        <v>1.63</v>
      </c>
      <c r="G145" s="100"/>
      <c r="H145" s="102">
        <v>1161.45</v>
      </c>
    </row>
    <row r="146" spans="1:8" s="22" customFormat="1" ht="19.95" customHeight="1" x14ac:dyDescent="0.25">
      <c r="A146" s="38" t="s">
        <v>17</v>
      </c>
      <c r="B146" s="33" t="s">
        <v>26</v>
      </c>
      <c r="C146" s="33" t="s">
        <v>85</v>
      </c>
      <c r="D146" s="43" t="s">
        <v>15</v>
      </c>
      <c r="E146" s="101">
        <v>835</v>
      </c>
      <c r="F146" s="99">
        <v>2500.9699999999998</v>
      </c>
      <c r="G146" s="100"/>
      <c r="H146" s="102">
        <v>205173.59</v>
      </c>
    </row>
    <row r="147" spans="1:8" s="22" customFormat="1" ht="19.95" customHeight="1" x14ac:dyDescent="0.25">
      <c r="A147" s="38" t="s">
        <v>17</v>
      </c>
      <c r="B147" s="33" t="s">
        <v>26</v>
      </c>
      <c r="C147" s="33" t="s">
        <v>85</v>
      </c>
      <c r="D147" s="43" t="s">
        <v>16</v>
      </c>
      <c r="E147" s="101">
        <v>282</v>
      </c>
      <c r="F147" s="81"/>
      <c r="G147" s="100">
        <v>2740.95</v>
      </c>
      <c r="H147" s="102">
        <v>442769.8</v>
      </c>
    </row>
    <row r="148" spans="1:8" s="22" customFormat="1" ht="19.95" customHeight="1" x14ac:dyDescent="0.25">
      <c r="A148" s="38" t="s">
        <v>17</v>
      </c>
      <c r="B148" s="33" t="s">
        <v>26</v>
      </c>
      <c r="C148" s="33" t="s">
        <v>86</v>
      </c>
      <c r="D148" s="92" t="s">
        <v>13</v>
      </c>
      <c r="E148" s="101">
        <v>129</v>
      </c>
      <c r="F148" s="99">
        <v>294.10000000000002</v>
      </c>
      <c r="G148" s="100"/>
      <c r="H148" s="102">
        <v>57335.28</v>
      </c>
    </row>
    <row r="149" spans="1:8" s="22" customFormat="1" ht="19.95" customHeight="1" x14ac:dyDescent="0.25">
      <c r="A149" s="38" t="s">
        <v>17</v>
      </c>
      <c r="B149" s="33" t="s">
        <v>26</v>
      </c>
      <c r="C149" s="33" t="s">
        <v>86</v>
      </c>
      <c r="D149" s="92" t="s">
        <v>15</v>
      </c>
      <c r="E149" s="101">
        <v>363</v>
      </c>
      <c r="F149" s="99">
        <v>969.55</v>
      </c>
      <c r="G149" s="100"/>
      <c r="H149" s="102">
        <v>108099.22</v>
      </c>
    </row>
    <row r="150" spans="1:8" s="22" customFormat="1" ht="19.95" customHeight="1" x14ac:dyDescent="0.25">
      <c r="A150" s="38" t="s">
        <v>17</v>
      </c>
      <c r="B150" s="33" t="s">
        <v>26</v>
      </c>
      <c r="C150" s="33" t="s">
        <v>86</v>
      </c>
      <c r="D150" s="49" t="s">
        <v>16</v>
      </c>
      <c r="E150" s="101">
        <v>198</v>
      </c>
      <c r="F150" s="81"/>
      <c r="G150" s="100">
        <v>1596.35</v>
      </c>
      <c r="H150" s="102">
        <v>252773.92</v>
      </c>
    </row>
    <row r="151" spans="1:8" s="22" customFormat="1" ht="19.95" customHeight="1" x14ac:dyDescent="0.25">
      <c r="A151" s="38" t="s">
        <v>17</v>
      </c>
      <c r="B151" s="33" t="s">
        <v>26</v>
      </c>
      <c r="C151" s="33" t="s">
        <v>82</v>
      </c>
      <c r="D151" s="49" t="s">
        <v>10</v>
      </c>
      <c r="E151" s="101">
        <v>75</v>
      </c>
      <c r="F151" s="99">
        <v>1035.4000000000001</v>
      </c>
      <c r="G151" s="100"/>
      <c r="H151" s="102">
        <v>87933.55</v>
      </c>
    </row>
    <row r="152" spans="1:8" s="22" customFormat="1" ht="19.95" customHeight="1" x14ac:dyDescent="0.25">
      <c r="A152" s="38" t="s">
        <v>17</v>
      </c>
      <c r="B152" s="33" t="s">
        <v>26</v>
      </c>
      <c r="C152" s="33" t="s">
        <v>82</v>
      </c>
      <c r="D152" s="49" t="s">
        <v>12</v>
      </c>
      <c r="E152" s="101" t="s">
        <v>312</v>
      </c>
      <c r="F152" s="99">
        <v>41.83</v>
      </c>
      <c r="G152" s="100"/>
      <c r="H152" s="102">
        <v>3681.56</v>
      </c>
    </row>
    <row r="153" spans="1:8" s="22" customFormat="1" ht="19.95" customHeight="1" x14ac:dyDescent="0.25">
      <c r="A153" s="38" t="s">
        <v>17</v>
      </c>
      <c r="B153" s="33" t="s">
        <v>26</v>
      </c>
      <c r="C153" s="33" t="s">
        <v>82</v>
      </c>
      <c r="D153" s="92" t="s">
        <v>13</v>
      </c>
      <c r="E153" s="101">
        <v>33</v>
      </c>
      <c r="F153" s="99">
        <v>85.9</v>
      </c>
      <c r="G153" s="100"/>
      <c r="H153" s="102">
        <v>12609.68</v>
      </c>
    </row>
    <row r="154" spans="1:8" s="22" customFormat="1" ht="19.95" customHeight="1" x14ac:dyDescent="0.25">
      <c r="A154" s="38" t="s">
        <v>17</v>
      </c>
      <c r="B154" s="33" t="s">
        <v>26</v>
      </c>
      <c r="C154" s="33" t="s">
        <v>82</v>
      </c>
      <c r="D154" s="49" t="s">
        <v>14</v>
      </c>
      <c r="E154" s="101">
        <v>863</v>
      </c>
      <c r="F154" s="99">
        <v>2045.8</v>
      </c>
      <c r="G154" s="100"/>
      <c r="H154" s="102">
        <v>313300.42</v>
      </c>
    </row>
    <row r="155" spans="1:8" s="22" customFormat="1" ht="19.95" customHeight="1" x14ac:dyDescent="0.25">
      <c r="A155" s="38" t="s">
        <v>17</v>
      </c>
      <c r="B155" s="33" t="s">
        <v>26</v>
      </c>
      <c r="C155" s="33" t="s">
        <v>82</v>
      </c>
      <c r="D155" s="92" t="s">
        <v>15</v>
      </c>
      <c r="E155" s="101">
        <v>2695</v>
      </c>
      <c r="F155" s="99">
        <v>9912.84</v>
      </c>
      <c r="G155" s="100"/>
      <c r="H155" s="102">
        <v>1457152.1</v>
      </c>
    </row>
    <row r="156" spans="1:8" s="22" customFormat="1" ht="19.95" customHeight="1" x14ac:dyDescent="0.25">
      <c r="A156" s="38" t="s">
        <v>17</v>
      </c>
      <c r="B156" s="33" t="s">
        <v>26</v>
      </c>
      <c r="C156" s="33" t="s">
        <v>82</v>
      </c>
      <c r="D156" s="92" t="s">
        <v>16</v>
      </c>
      <c r="E156" s="101">
        <v>27</v>
      </c>
      <c r="F156" s="81"/>
      <c r="G156" s="100">
        <v>379.9</v>
      </c>
      <c r="H156" s="102">
        <v>66205.600000000006</v>
      </c>
    </row>
    <row r="157" spans="1:8" s="22" customFormat="1" ht="19.95" customHeight="1" x14ac:dyDescent="0.25">
      <c r="A157" s="38" t="s">
        <v>17</v>
      </c>
      <c r="B157" s="33" t="s">
        <v>26</v>
      </c>
      <c r="C157" s="33" t="s">
        <v>83</v>
      </c>
      <c r="D157" s="92" t="s">
        <v>10</v>
      </c>
      <c r="E157" s="101" t="s">
        <v>312</v>
      </c>
      <c r="F157" s="99">
        <v>26.53</v>
      </c>
      <c r="G157" s="100"/>
      <c r="H157" s="102">
        <v>2584.0500000000002</v>
      </c>
    </row>
    <row r="158" spans="1:8" s="22" customFormat="1" ht="19.95" customHeight="1" x14ac:dyDescent="0.25">
      <c r="A158" s="38" t="s">
        <v>17</v>
      </c>
      <c r="B158" s="33" t="s">
        <v>26</v>
      </c>
      <c r="C158" s="33" t="s">
        <v>83</v>
      </c>
      <c r="D158" s="92" t="s">
        <v>13</v>
      </c>
      <c r="E158" s="101">
        <v>113</v>
      </c>
      <c r="F158" s="99">
        <v>365.4</v>
      </c>
      <c r="G158" s="100"/>
      <c r="H158" s="102">
        <v>60175.34</v>
      </c>
    </row>
    <row r="159" spans="1:8" s="22" customFormat="1" ht="19.95" customHeight="1" x14ac:dyDescent="0.25">
      <c r="A159" s="38" t="s">
        <v>17</v>
      </c>
      <c r="B159" s="33" t="s">
        <v>26</v>
      </c>
      <c r="C159" s="33" t="s">
        <v>83</v>
      </c>
      <c r="D159" s="92" t="s">
        <v>14</v>
      </c>
      <c r="E159" s="101">
        <v>39</v>
      </c>
      <c r="F159" s="99">
        <v>79.25</v>
      </c>
      <c r="G159" s="100"/>
      <c r="H159" s="102">
        <v>13867.52</v>
      </c>
    </row>
    <row r="160" spans="1:8" s="22" customFormat="1" ht="19.95" customHeight="1" x14ac:dyDescent="0.25">
      <c r="A160" s="38" t="s">
        <v>17</v>
      </c>
      <c r="B160" s="33" t="s">
        <v>26</v>
      </c>
      <c r="C160" s="33" t="s">
        <v>83</v>
      </c>
      <c r="D160" s="49" t="s">
        <v>15</v>
      </c>
      <c r="E160" s="101">
        <v>1060</v>
      </c>
      <c r="F160" s="99">
        <v>3758.42</v>
      </c>
      <c r="G160" s="100"/>
      <c r="H160" s="102">
        <v>409732.01</v>
      </c>
    </row>
    <row r="161" spans="1:8" s="22" customFormat="1" ht="19.95" customHeight="1" x14ac:dyDescent="0.25">
      <c r="A161" s="38" t="s">
        <v>17</v>
      </c>
      <c r="B161" s="33" t="s">
        <v>26</v>
      </c>
      <c r="C161" s="33" t="s">
        <v>83</v>
      </c>
      <c r="D161" s="49" t="s">
        <v>16</v>
      </c>
      <c r="E161" s="101">
        <v>75</v>
      </c>
      <c r="F161" s="81"/>
      <c r="G161" s="100">
        <v>671.2</v>
      </c>
      <c r="H161" s="102">
        <v>108460.58</v>
      </c>
    </row>
    <row r="162" spans="1:8" s="22" customFormat="1" ht="19.95" customHeight="1" x14ac:dyDescent="0.25">
      <c r="A162" s="38" t="s">
        <v>17</v>
      </c>
      <c r="B162" s="33" t="s">
        <v>27</v>
      </c>
      <c r="C162" s="33" t="s">
        <v>87</v>
      </c>
      <c r="D162" s="92" t="s">
        <v>10</v>
      </c>
      <c r="E162" s="101">
        <v>56</v>
      </c>
      <c r="F162" s="99">
        <v>381.52</v>
      </c>
      <c r="G162" s="100"/>
      <c r="H162" s="102">
        <v>39073.440000000002</v>
      </c>
    </row>
    <row r="163" spans="1:8" s="22" customFormat="1" ht="19.95" customHeight="1" x14ac:dyDescent="0.25">
      <c r="A163" s="38" t="s">
        <v>17</v>
      </c>
      <c r="B163" s="33" t="s">
        <v>27</v>
      </c>
      <c r="C163" s="33" t="s">
        <v>87</v>
      </c>
      <c r="D163" s="92" t="s">
        <v>13</v>
      </c>
      <c r="E163" s="101">
        <v>9</v>
      </c>
      <c r="F163" s="99">
        <v>18.78</v>
      </c>
      <c r="G163" s="100"/>
      <c r="H163" s="102">
        <v>4210.1400000000003</v>
      </c>
    </row>
    <row r="164" spans="1:8" s="22" customFormat="1" ht="19.95" customHeight="1" x14ac:dyDescent="0.25">
      <c r="A164" s="38" t="s">
        <v>17</v>
      </c>
      <c r="B164" s="33" t="s">
        <v>27</v>
      </c>
      <c r="C164" s="33" t="s">
        <v>87</v>
      </c>
      <c r="D164" s="49" t="s">
        <v>14</v>
      </c>
      <c r="E164" s="101" t="s">
        <v>312</v>
      </c>
      <c r="F164" s="99">
        <v>1.52</v>
      </c>
      <c r="G164" s="100"/>
      <c r="H164" s="102">
        <v>445.32</v>
      </c>
    </row>
    <row r="165" spans="1:8" s="22" customFormat="1" ht="19.95" customHeight="1" x14ac:dyDescent="0.25">
      <c r="A165" s="38" t="s">
        <v>17</v>
      </c>
      <c r="B165" s="33" t="s">
        <v>27</v>
      </c>
      <c r="C165" s="33" t="s">
        <v>87</v>
      </c>
      <c r="D165" s="92" t="s">
        <v>15</v>
      </c>
      <c r="E165" s="101">
        <v>141</v>
      </c>
      <c r="F165" s="99">
        <v>270.61</v>
      </c>
      <c r="G165" s="100"/>
      <c r="H165" s="102">
        <v>34694.33</v>
      </c>
    </row>
    <row r="166" spans="1:8" s="22" customFormat="1" ht="19.95" customHeight="1" x14ac:dyDescent="0.25">
      <c r="A166" s="38" t="s">
        <v>17</v>
      </c>
      <c r="B166" s="33" t="s">
        <v>27</v>
      </c>
      <c r="C166" s="33" t="s">
        <v>87</v>
      </c>
      <c r="D166" s="49" t="s">
        <v>16</v>
      </c>
      <c r="E166" s="101">
        <v>48</v>
      </c>
      <c r="F166" s="81"/>
      <c r="G166" s="100">
        <v>386.32799999999997</v>
      </c>
      <c r="H166" s="102">
        <v>65902.880000000005</v>
      </c>
    </row>
    <row r="167" spans="1:8" s="22" customFormat="1" ht="19.95" customHeight="1" x14ac:dyDescent="0.25">
      <c r="A167" s="38" t="s">
        <v>17</v>
      </c>
      <c r="B167" s="33" t="s">
        <v>27</v>
      </c>
      <c r="C167" s="33" t="s">
        <v>88</v>
      </c>
      <c r="D167" s="49" t="s">
        <v>10</v>
      </c>
      <c r="E167" s="101">
        <v>18</v>
      </c>
      <c r="F167" s="99">
        <v>91.25</v>
      </c>
      <c r="G167" s="100"/>
      <c r="H167" s="102">
        <v>9216.7099999999991</v>
      </c>
    </row>
    <row r="168" spans="1:8" s="22" customFormat="1" ht="19.95" customHeight="1" x14ac:dyDescent="0.25">
      <c r="A168" s="38" t="s">
        <v>17</v>
      </c>
      <c r="B168" s="33" t="s">
        <v>27</v>
      </c>
      <c r="C168" s="33" t="s">
        <v>88</v>
      </c>
      <c r="D168" s="49" t="s">
        <v>12</v>
      </c>
      <c r="E168" s="101" t="s">
        <v>312</v>
      </c>
      <c r="F168" s="99">
        <v>14.82</v>
      </c>
      <c r="G168" s="100"/>
      <c r="H168" s="102">
        <v>1316.02</v>
      </c>
    </row>
    <row r="169" spans="1:8" s="22" customFormat="1" ht="19.95" customHeight="1" x14ac:dyDescent="0.25">
      <c r="A169" s="38" t="s">
        <v>17</v>
      </c>
      <c r="B169" s="33" t="s">
        <v>27</v>
      </c>
      <c r="C169" s="33" t="s">
        <v>88</v>
      </c>
      <c r="D169" s="92" t="s">
        <v>13</v>
      </c>
      <c r="E169" s="101" t="s">
        <v>312</v>
      </c>
      <c r="F169" s="99">
        <v>1.03</v>
      </c>
      <c r="G169" s="100"/>
      <c r="H169" s="102">
        <v>234.84</v>
      </c>
    </row>
    <row r="170" spans="1:8" s="22" customFormat="1" ht="19.95" customHeight="1" x14ac:dyDescent="0.25">
      <c r="A170" s="38" t="s">
        <v>17</v>
      </c>
      <c r="B170" s="33" t="s">
        <v>27</v>
      </c>
      <c r="C170" s="33" t="s">
        <v>88</v>
      </c>
      <c r="D170" s="92" t="s">
        <v>14</v>
      </c>
      <c r="E170" s="101">
        <v>8</v>
      </c>
      <c r="F170" s="99">
        <v>11.75</v>
      </c>
      <c r="G170" s="100"/>
      <c r="H170" s="102">
        <v>4091.12</v>
      </c>
    </row>
    <row r="171" spans="1:8" s="22" customFormat="1" ht="19.95" customHeight="1" x14ac:dyDescent="0.25">
      <c r="A171" s="38" t="s">
        <v>17</v>
      </c>
      <c r="B171" s="33" t="s">
        <v>27</v>
      </c>
      <c r="C171" s="33" t="s">
        <v>88</v>
      </c>
      <c r="D171" s="92" t="s">
        <v>15</v>
      </c>
      <c r="E171" s="101">
        <v>372</v>
      </c>
      <c r="F171" s="99">
        <v>1074.67</v>
      </c>
      <c r="G171" s="100"/>
      <c r="H171" s="102">
        <v>137308.09</v>
      </c>
    </row>
    <row r="172" spans="1:8" s="22" customFormat="1" ht="19.95" customHeight="1" x14ac:dyDescent="0.25">
      <c r="A172" s="38" t="s">
        <v>17</v>
      </c>
      <c r="B172" s="33" t="s">
        <v>27</v>
      </c>
      <c r="C172" s="33" t="s">
        <v>88</v>
      </c>
      <c r="D172" s="49" t="s">
        <v>16</v>
      </c>
      <c r="E172" s="101">
        <v>34</v>
      </c>
      <c r="F172" s="81"/>
      <c r="G172" s="100">
        <v>315.65800000000002</v>
      </c>
      <c r="H172" s="102">
        <v>51075.29</v>
      </c>
    </row>
    <row r="173" spans="1:8" s="22" customFormat="1" ht="19.95" customHeight="1" x14ac:dyDescent="0.25">
      <c r="A173" s="38" t="s">
        <v>17</v>
      </c>
      <c r="B173" s="34" t="s">
        <v>27</v>
      </c>
      <c r="C173" s="33" t="s">
        <v>89</v>
      </c>
      <c r="D173" s="49" t="s">
        <v>10</v>
      </c>
      <c r="E173" s="101">
        <v>56</v>
      </c>
      <c r="F173" s="99">
        <v>530.41999999999996</v>
      </c>
      <c r="G173" s="100"/>
      <c r="H173" s="102">
        <v>51294.11</v>
      </c>
    </row>
    <row r="174" spans="1:8" s="22" customFormat="1" ht="19.95" customHeight="1" x14ac:dyDescent="0.25">
      <c r="A174" s="38" t="s">
        <v>17</v>
      </c>
      <c r="B174" s="33" t="s">
        <v>27</v>
      </c>
      <c r="C174" s="33" t="s">
        <v>89</v>
      </c>
      <c r="D174" s="92" t="s">
        <v>16</v>
      </c>
      <c r="E174" s="101">
        <v>6</v>
      </c>
      <c r="F174" s="81"/>
      <c r="G174" s="100">
        <v>117.6</v>
      </c>
      <c r="H174" s="102">
        <v>18816</v>
      </c>
    </row>
    <row r="175" spans="1:8" s="22" customFormat="1" ht="19.95" customHeight="1" x14ac:dyDescent="0.25">
      <c r="A175" s="38" t="s">
        <v>17</v>
      </c>
      <c r="B175" s="33" t="s">
        <v>27</v>
      </c>
      <c r="C175" s="33" t="s">
        <v>90</v>
      </c>
      <c r="D175" s="92" t="s">
        <v>10</v>
      </c>
      <c r="E175" s="101" t="s">
        <v>312</v>
      </c>
      <c r="F175" s="99">
        <v>1.8</v>
      </c>
      <c r="G175" s="100"/>
      <c r="H175" s="102">
        <v>189</v>
      </c>
    </row>
    <row r="176" spans="1:8" s="22" customFormat="1" ht="19.95" customHeight="1" x14ac:dyDescent="0.25">
      <c r="A176" s="38" t="s">
        <v>17</v>
      </c>
      <c r="B176" s="33" t="s">
        <v>27</v>
      </c>
      <c r="C176" s="33" t="s">
        <v>90</v>
      </c>
      <c r="D176" s="49" t="s">
        <v>13</v>
      </c>
      <c r="E176" s="101">
        <v>217</v>
      </c>
      <c r="F176" s="99">
        <v>462.39</v>
      </c>
      <c r="G176" s="100"/>
      <c r="H176" s="102">
        <v>99743.22</v>
      </c>
    </row>
    <row r="177" spans="1:8" s="22" customFormat="1" ht="19.95" customHeight="1" x14ac:dyDescent="0.25">
      <c r="A177" s="38" t="s">
        <v>17</v>
      </c>
      <c r="B177" s="33" t="s">
        <v>27</v>
      </c>
      <c r="C177" s="33" t="s">
        <v>90</v>
      </c>
      <c r="D177" s="92" t="s">
        <v>14</v>
      </c>
      <c r="E177" s="101" t="s">
        <v>312</v>
      </c>
      <c r="F177" s="99">
        <v>1.38</v>
      </c>
      <c r="G177" s="100"/>
      <c r="H177" s="102">
        <v>223.56</v>
      </c>
    </row>
    <row r="178" spans="1:8" s="22" customFormat="1" ht="19.95" customHeight="1" x14ac:dyDescent="0.25">
      <c r="A178" s="38" t="s">
        <v>17</v>
      </c>
      <c r="B178" s="33" t="s">
        <v>27</v>
      </c>
      <c r="C178" s="33" t="s">
        <v>90</v>
      </c>
      <c r="D178" s="49" t="s">
        <v>15</v>
      </c>
      <c r="E178" s="101">
        <v>286</v>
      </c>
      <c r="F178" s="99">
        <v>705.29</v>
      </c>
      <c r="G178" s="100"/>
      <c r="H178" s="102">
        <v>78493.320000000007</v>
      </c>
    </row>
    <row r="179" spans="1:8" s="22" customFormat="1" ht="19.95" customHeight="1" x14ac:dyDescent="0.25">
      <c r="A179" s="38" t="s">
        <v>17</v>
      </c>
      <c r="B179" s="33" t="s">
        <v>27</v>
      </c>
      <c r="C179" s="33" t="s">
        <v>90</v>
      </c>
      <c r="D179" s="49" t="s">
        <v>16</v>
      </c>
      <c r="E179" s="101">
        <v>230</v>
      </c>
      <c r="F179" s="81"/>
      <c r="G179" s="100">
        <v>1036.55</v>
      </c>
      <c r="H179" s="102">
        <v>171616.57</v>
      </c>
    </row>
    <row r="180" spans="1:8" s="22" customFormat="1" ht="19.95" customHeight="1" x14ac:dyDescent="0.25">
      <c r="A180" s="38" t="s">
        <v>17</v>
      </c>
      <c r="B180" s="33" t="s">
        <v>27</v>
      </c>
      <c r="C180" s="33" t="s">
        <v>91</v>
      </c>
      <c r="D180" s="49" t="s">
        <v>10</v>
      </c>
      <c r="E180" s="101">
        <v>10</v>
      </c>
      <c r="F180" s="99">
        <v>99.97</v>
      </c>
      <c r="G180" s="100"/>
      <c r="H180" s="102">
        <v>9845.4699999999993</v>
      </c>
    </row>
    <row r="181" spans="1:8" s="22" customFormat="1" ht="19.95" customHeight="1" x14ac:dyDescent="0.25">
      <c r="A181" s="38" t="s">
        <v>17</v>
      </c>
      <c r="B181" s="33" t="s">
        <v>27</v>
      </c>
      <c r="C181" s="33" t="s">
        <v>91</v>
      </c>
      <c r="D181" s="92" t="s">
        <v>13</v>
      </c>
      <c r="E181" s="101">
        <v>5</v>
      </c>
      <c r="F181" s="99">
        <v>4.28</v>
      </c>
      <c r="G181" s="100"/>
      <c r="H181" s="102">
        <v>965.18</v>
      </c>
    </row>
    <row r="182" spans="1:8" s="22" customFormat="1" ht="19.95" customHeight="1" x14ac:dyDescent="0.25">
      <c r="A182" s="38" t="s">
        <v>17</v>
      </c>
      <c r="B182" s="33" t="s">
        <v>27</v>
      </c>
      <c r="C182" s="33" t="s">
        <v>91</v>
      </c>
      <c r="D182" s="92" t="s">
        <v>15</v>
      </c>
      <c r="E182" s="101">
        <v>472</v>
      </c>
      <c r="F182" s="99">
        <v>1330.45</v>
      </c>
      <c r="G182" s="100"/>
      <c r="H182" s="102">
        <v>180854.9</v>
      </c>
    </row>
    <row r="183" spans="1:8" s="22" customFormat="1" ht="19.95" customHeight="1" x14ac:dyDescent="0.25">
      <c r="A183" s="38" t="s">
        <v>17</v>
      </c>
      <c r="B183" s="33" t="s">
        <v>27</v>
      </c>
      <c r="C183" s="33" t="s">
        <v>91</v>
      </c>
      <c r="D183" s="49" t="s">
        <v>16</v>
      </c>
      <c r="E183" s="101">
        <v>22</v>
      </c>
      <c r="F183" s="81"/>
      <c r="G183" s="100">
        <v>187.05</v>
      </c>
      <c r="H183" s="102">
        <v>30048.76</v>
      </c>
    </row>
    <row r="184" spans="1:8" s="22" customFormat="1" ht="19.95" customHeight="1" x14ac:dyDescent="0.25">
      <c r="A184" s="38" t="s">
        <v>17</v>
      </c>
      <c r="B184" s="33" t="s">
        <v>27</v>
      </c>
      <c r="C184" s="33" t="s">
        <v>92</v>
      </c>
      <c r="D184" s="92" t="s">
        <v>10</v>
      </c>
      <c r="E184" s="101">
        <v>25</v>
      </c>
      <c r="F184" s="99">
        <v>173.05</v>
      </c>
      <c r="G184" s="100"/>
      <c r="H184" s="102">
        <v>17699.37</v>
      </c>
    </row>
    <row r="185" spans="1:8" s="22" customFormat="1" ht="19.95" customHeight="1" x14ac:dyDescent="0.25">
      <c r="A185" s="38" t="s">
        <v>17</v>
      </c>
      <c r="B185" s="33" t="s">
        <v>27</v>
      </c>
      <c r="C185" s="33" t="s">
        <v>92</v>
      </c>
      <c r="D185" s="92" t="s">
        <v>14</v>
      </c>
      <c r="E185" s="101" t="s">
        <v>312</v>
      </c>
      <c r="F185" s="99">
        <v>13.04</v>
      </c>
      <c r="G185" s="100"/>
      <c r="H185" s="102">
        <v>11155.54</v>
      </c>
    </row>
    <row r="186" spans="1:8" s="22" customFormat="1" ht="19.95" customHeight="1" x14ac:dyDescent="0.25">
      <c r="A186" s="38" t="s">
        <v>17</v>
      </c>
      <c r="B186" s="33" t="s">
        <v>27</v>
      </c>
      <c r="C186" s="33" t="s">
        <v>92</v>
      </c>
      <c r="D186" s="49" t="s">
        <v>15</v>
      </c>
      <c r="E186" s="101">
        <v>26</v>
      </c>
      <c r="F186" s="99">
        <v>38.53</v>
      </c>
      <c r="G186" s="100"/>
      <c r="H186" s="102">
        <v>4804.59</v>
      </c>
    </row>
    <row r="187" spans="1:8" s="22" customFormat="1" ht="19.95" customHeight="1" x14ac:dyDescent="0.25">
      <c r="A187" s="38" t="s">
        <v>17</v>
      </c>
      <c r="B187" s="33" t="s">
        <v>27</v>
      </c>
      <c r="C187" s="33" t="s">
        <v>93</v>
      </c>
      <c r="D187" s="49" t="s">
        <v>10</v>
      </c>
      <c r="E187" s="101">
        <v>7</v>
      </c>
      <c r="F187" s="99">
        <v>40.78</v>
      </c>
      <c r="G187" s="100"/>
      <c r="H187" s="102">
        <v>4251.0200000000004</v>
      </c>
    </row>
    <row r="188" spans="1:8" s="22" customFormat="1" ht="19.95" customHeight="1" x14ac:dyDescent="0.25">
      <c r="A188" s="38" t="s">
        <v>17</v>
      </c>
      <c r="B188" s="33" t="s">
        <v>27</v>
      </c>
      <c r="C188" s="33" t="s">
        <v>93</v>
      </c>
      <c r="D188" s="49" t="s">
        <v>15</v>
      </c>
      <c r="E188" s="101">
        <v>80</v>
      </c>
      <c r="F188" s="99">
        <v>175.43</v>
      </c>
      <c r="G188" s="100"/>
      <c r="H188" s="102">
        <v>23300.720000000001</v>
      </c>
    </row>
    <row r="189" spans="1:8" s="22" customFormat="1" ht="19.95" customHeight="1" x14ac:dyDescent="0.25">
      <c r="A189" s="38" t="s">
        <v>17</v>
      </c>
      <c r="B189" s="33" t="s">
        <v>27</v>
      </c>
      <c r="C189" s="33" t="s">
        <v>93</v>
      </c>
      <c r="D189" s="49" t="s">
        <v>16</v>
      </c>
      <c r="E189" s="101">
        <v>9</v>
      </c>
      <c r="F189" s="81"/>
      <c r="G189" s="100">
        <v>97</v>
      </c>
      <c r="H189" s="102">
        <v>15360</v>
      </c>
    </row>
    <row r="190" spans="1:8" s="22" customFormat="1" ht="19.95" customHeight="1" x14ac:dyDescent="0.25">
      <c r="A190" s="38" t="s">
        <v>17</v>
      </c>
      <c r="B190" s="33" t="s">
        <v>27</v>
      </c>
      <c r="C190" s="33" t="s">
        <v>94</v>
      </c>
      <c r="D190" s="49" t="s">
        <v>10</v>
      </c>
      <c r="E190" s="101">
        <v>33</v>
      </c>
      <c r="F190" s="99">
        <v>211.72</v>
      </c>
      <c r="G190" s="100"/>
      <c r="H190" s="102">
        <v>21712.84</v>
      </c>
    </row>
    <row r="191" spans="1:8" s="22" customFormat="1" ht="19.95" customHeight="1" x14ac:dyDescent="0.25">
      <c r="A191" s="38" t="s">
        <v>17</v>
      </c>
      <c r="B191" s="33" t="s">
        <v>27</v>
      </c>
      <c r="C191" s="33" t="s">
        <v>94</v>
      </c>
      <c r="D191" s="92" t="s">
        <v>15</v>
      </c>
      <c r="E191" s="101">
        <v>282</v>
      </c>
      <c r="F191" s="99">
        <v>791.99</v>
      </c>
      <c r="G191" s="100"/>
      <c r="H191" s="102">
        <v>100571.08</v>
      </c>
    </row>
    <row r="192" spans="1:8" s="22" customFormat="1" ht="19.95" customHeight="1" x14ac:dyDescent="0.25">
      <c r="A192" s="38" t="s">
        <v>17</v>
      </c>
      <c r="B192" s="33" t="s">
        <v>27</v>
      </c>
      <c r="C192" s="33" t="s">
        <v>94</v>
      </c>
      <c r="D192" s="92" t="s">
        <v>16</v>
      </c>
      <c r="E192" s="101">
        <v>12</v>
      </c>
      <c r="F192" s="81"/>
      <c r="G192" s="100">
        <v>87.7</v>
      </c>
      <c r="H192" s="102">
        <v>15461</v>
      </c>
    </row>
    <row r="193" spans="1:8" s="22" customFormat="1" ht="19.95" customHeight="1" x14ac:dyDescent="0.25">
      <c r="A193" s="38" t="s">
        <v>17</v>
      </c>
      <c r="B193" s="33" t="s">
        <v>27</v>
      </c>
      <c r="C193" s="33" t="s">
        <v>95</v>
      </c>
      <c r="D193" s="49" t="s">
        <v>10</v>
      </c>
      <c r="E193" s="101">
        <v>5</v>
      </c>
      <c r="F193" s="99">
        <v>8.16</v>
      </c>
      <c r="G193" s="100"/>
      <c r="H193" s="102">
        <v>856.8</v>
      </c>
    </row>
    <row r="194" spans="1:8" s="22" customFormat="1" ht="19.95" customHeight="1" x14ac:dyDescent="0.25">
      <c r="A194" s="38" t="s">
        <v>17</v>
      </c>
      <c r="B194" s="34" t="s">
        <v>27</v>
      </c>
      <c r="C194" s="33" t="s">
        <v>95</v>
      </c>
      <c r="D194" s="71" t="s">
        <v>15</v>
      </c>
      <c r="E194" s="101">
        <v>74</v>
      </c>
      <c r="F194" s="99">
        <v>150.16999999999999</v>
      </c>
      <c r="G194" s="100"/>
      <c r="H194" s="102">
        <v>16851.12</v>
      </c>
    </row>
    <row r="195" spans="1:8" s="22" customFormat="1" ht="19.95" customHeight="1" x14ac:dyDescent="0.25">
      <c r="A195" s="38" t="s">
        <v>17</v>
      </c>
      <c r="B195" s="33" t="s">
        <v>27</v>
      </c>
      <c r="C195" s="33" t="s">
        <v>95</v>
      </c>
      <c r="D195" s="92" t="s">
        <v>16</v>
      </c>
      <c r="E195" s="101">
        <v>14</v>
      </c>
      <c r="F195" s="81"/>
      <c r="G195" s="100">
        <v>68.5</v>
      </c>
      <c r="H195" s="102">
        <v>12895</v>
      </c>
    </row>
    <row r="196" spans="1:8" s="22" customFormat="1" ht="19.95" customHeight="1" x14ac:dyDescent="0.25">
      <c r="A196" s="38" t="s">
        <v>17</v>
      </c>
      <c r="B196" s="33" t="s">
        <v>27</v>
      </c>
      <c r="C196" s="33" t="s">
        <v>96</v>
      </c>
      <c r="D196" s="49" t="s">
        <v>10</v>
      </c>
      <c r="E196" s="101">
        <v>28</v>
      </c>
      <c r="F196" s="99">
        <v>203.87</v>
      </c>
      <c r="G196" s="100"/>
      <c r="H196" s="102">
        <v>20900.59</v>
      </c>
    </row>
    <row r="197" spans="1:8" s="22" customFormat="1" ht="19.95" customHeight="1" x14ac:dyDescent="0.25">
      <c r="A197" s="38" t="s">
        <v>17</v>
      </c>
      <c r="B197" s="33" t="s">
        <v>27</v>
      </c>
      <c r="C197" s="33" t="s">
        <v>96</v>
      </c>
      <c r="D197" s="49" t="s">
        <v>15</v>
      </c>
      <c r="E197" s="101">
        <v>27</v>
      </c>
      <c r="F197" s="99">
        <v>125.9</v>
      </c>
      <c r="G197" s="100"/>
      <c r="H197" s="102">
        <v>19629.54</v>
      </c>
    </row>
    <row r="198" spans="1:8" s="22" customFormat="1" ht="19.95" customHeight="1" x14ac:dyDescent="0.25">
      <c r="A198" s="38" t="s">
        <v>17</v>
      </c>
      <c r="B198" s="33" t="s">
        <v>27</v>
      </c>
      <c r="C198" s="33" t="s">
        <v>96</v>
      </c>
      <c r="D198" s="49" t="s">
        <v>16</v>
      </c>
      <c r="E198" s="101" t="s">
        <v>312</v>
      </c>
      <c r="F198" s="81"/>
      <c r="G198" s="100">
        <v>16</v>
      </c>
      <c r="H198" s="102">
        <v>2560</v>
      </c>
    </row>
    <row r="199" spans="1:8" s="22" customFormat="1" ht="19.95" customHeight="1" x14ac:dyDescent="0.25">
      <c r="A199" s="38" t="s">
        <v>17</v>
      </c>
      <c r="B199" s="33" t="s">
        <v>27</v>
      </c>
      <c r="C199" s="33" t="s">
        <v>97</v>
      </c>
      <c r="D199" s="49" t="s">
        <v>10</v>
      </c>
      <c r="E199" s="101">
        <v>93</v>
      </c>
      <c r="F199" s="99">
        <v>346.27</v>
      </c>
      <c r="G199" s="100"/>
      <c r="H199" s="102">
        <v>35966.47</v>
      </c>
    </row>
    <row r="200" spans="1:8" s="22" customFormat="1" ht="19.95" customHeight="1" x14ac:dyDescent="0.25">
      <c r="A200" s="38" t="s">
        <v>17</v>
      </c>
      <c r="B200" s="33" t="s">
        <v>27</v>
      </c>
      <c r="C200" s="33" t="s">
        <v>97</v>
      </c>
      <c r="D200" s="92" t="s">
        <v>12</v>
      </c>
      <c r="E200" s="101" t="s">
        <v>312</v>
      </c>
      <c r="F200" s="99">
        <v>3.58</v>
      </c>
      <c r="G200" s="100"/>
      <c r="H200" s="102">
        <v>168.25</v>
      </c>
    </row>
    <row r="201" spans="1:8" s="22" customFormat="1" ht="19.95" customHeight="1" x14ac:dyDescent="0.25">
      <c r="A201" s="38" t="s">
        <v>17</v>
      </c>
      <c r="B201" s="33" t="s">
        <v>27</v>
      </c>
      <c r="C201" s="33" t="s">
        <v>97</v>
      </c>
      <c r="D201" s="92" t="s">
        <v>13</v>
      </c>
      <c r="E201" s="101">
        <v>68</v>
      </c>
      <c r="F201" s="99">
        <v>166.79</v>
      </c>
      <c r="G201" s="100"/>
      <c r="H201" s="102">
        <v>34730.28</v>
      </c>
    </row>
    <row r="202" spans="1:8" s="22" customFormat="1" ht="19.95" customHeight="1" x14ac:dyDescent="0.25">
      <c r="A202" s="38" t="s">
        <v>17</v>
      </c>
      <c r="B202" s="33" t="s">
        <v>27</v>
      </c>
      <c r="C202" s="33" t="s">
        <v>97</v>
      </c>
      <c r="D202" s="49" t="s">
        <v>14</v>
      </c>
      <c r="E202" s="101">
        <v>106</v>
      </c>
      <c r="F202" s="99">
        <v>138.1</v>
      </c>
      <c r="G202" s="100"/>
      <c r="H202" s="102">
        <v>87880.39</v>
      </c>
    </row>
    <row r="203" spans="1:8" s="22" customFormat="1" ht="19.95" customHeight="1" x14ac:dyDescent="0.25">
      <c r="A203" s="38" t="s">
        <v>17</v>
      </c>
      <c r="B203" s="33" t="s">
        <v>27</v>
      </c>
      <c r="C203" s="33" t="s">
        <v>97</v>
      </c>
      <c r="D203" s="92" t="s">
        <v>15</v>
      </c>
      <c r="E203" s="101">
        <v>502</v>
      </c>
      <c r="F203" s="99">
        <v>1166.77</v>
      </c>
      <c r="G203" s="100"/>
      <c r="H203" s="102">
        <v>163408.1</v>
      </c>
    </row>
    <row r="204" spans="1:8" s="22" customFormat="1" ht="19.95" customHeight="1" x14ac:dyDescent="0.25">
      <c r="A204" s="38" t="s">
        <v>17</v>
      </c>
      <c r="B204" s="33" t="s">
        <v>27</v>
      </c>
      <c r="C204" s="33" t="s">
        <v>97</v>
      </c>
      <c r="D204" s="49" t="s">
        <v>16</v>
      </c>
      <c r="E204" s="101">
        <v>60</v>
      </c>
      <c r="F204" s="81"/>
      <c r="G204" s="100">
        <v>245</v>
      </c>
      <c r="H204" s="102">
        <v>39672</v>
      </c>
    </row>
    <row r="205" spans="1:8" s="22" customFormat="1" ht="19.95" customHeight="1" x14ac:dyDescent="0.25">
      <c r="A205" s="38" t="s">
        <v>17</v>
      </c>
      <c r="B205" s="33" t="s">
        <v>28</v>
      </c>
      <c r="C205" s="33" t="s">
        <v>98</v>
      </c>
      <c r="D205" s="49" t="s">
        <v>10</v>
      </c>
      <c r="E205" s="101">
        <v>88</v>
      </c>
      <c r="F205" s="99">
        <v>908.74</v>
      </c>
      <c r="G205" s="100"/>
      <c r="H205" s="102">
        <v>85391.6</v>
      </c>
    </row>
    <row r="206" spans="1:8" s="22" customFormat="1" ht="19.95" customHeight="1" x14ac:dyDescent="0.25">
      <c r="A206" s="38" t="s">
        <v>17</v>
      </c>
      <c r="B206" s="33" t="s">
        <v>28</v>
      </c>
      <c r="C206" s="33" t="s">
        <v>98</v>
      </c>
      <c r="D206" s="92" t="s">
        <v>13</v>
      </c>
      <c r="E206" s="101">
        <v>12</v>
      </c>
      <c r="F206" s="99">
        <v>32.79</v>
      </c>
      <c r="G206" s="100"/>
      <c r="H206" s="102">
        <v>5909.7</v>
      </c>
    </row>
    <row r="207" spans="1:8" s="22" customFormat="1" ht="19.95" customHeight="1" x14ac:dyDescent="0.25">
      <c r="A207" s="38" t="s">
        <v>17</v>
      </c>
      <c r="B207" s="33" t="s">
        <v>28</v>
      </c>
      <c r="C207" s="33" t="s">
        <v>98</v>
      </c>
      <c r="D207" s="92" t="s">
        <v>14</v>
      </c>
      <c r="E207" s="101">
        <v>988</v>
      </c>
      <c r="F207" s="99">
        <v>2305.23</v>
      </c>
      <c r="G207" s="100"/>
      <c r="H207" s="102">
        <v>1356097.8</v>
      </c>
    </row>
    <row r="208" spans="1:8" s="22" customFormat="1" ht="19.95" customHeight="1" x14ac:dyDescent="0.25">
      <c r="A208" s="38" t="s">
        <v>17</v>
      </c>
      <c r="B208" s="33" t="s">
        <v>28</v>
      </c>
      <c r="C208" s="33" t="s">
        <v>98</v>
      </c>
      <c r="D208" s="49" t="s">
        <v>15</v>
      </c>
      <c r="E208" s="101">
        <v>686</v>
      </c>
      <c r="F208" s="99">
        <v>1982.06</v>
      </c>
      <c r="G208" s="100"/>
      <c r="H208" s="102">
        <v>280616.65999999997</v>
      </c>
    </row>
    <row r="209" spans="1:8" s="22" customFormat="1" ht="19.95" customHeight="1" x14ac:dyDescent="0.25">
      <c r="A209" s="38" t="s">
        <v>17</v>
      </c>
      <c r="B209" s="33" t="s">
        <v>28</v>
      </c>
      <c r="C209" s="33" t="s">
        <v>98</v>
      </c>
      <c r="D209" s="92" t="s">
        <v>16</v>
      </c>
      <c r="E209" s="101">
        <v>21</v>
      </c>
      <c r="F209" s="81"/>
      <c r="G209" s="100">
        <v>207.6</v>
      </c>
      <c r="H209" s="102">
        <v>33306</v>
      </c>
    </row>
    <row r="210" spans="1:8" s="22" customFormat="1" ht="19.95" customHeight="1" x14ac:dyDescent="0.25">
      <c r="A210" s="38" t="s">
        <v>17</v>
      </c>
      <c r="B210" s="33" t="s">
        <v>28</v>
      </c>
      <c r="C210" s="33" t="s">
        <v>99</v>
      </c>
      <c r="D210" s="49" t="s">
        <v>10</v>
      </c>
      <c r="E210" s="101">
        <v>94</v>
      </c>
      <c r="F210" s="99">
        <v>861.68</v>
      </c>
      <c r="G210" s="100"/>
      <c r="H210" s="102">
        <v>84472.03</v>
      </c>
    </row>
    <row r="211" spans="1:8" s="22" customFormat="1" ht="19.95" customHeight="1" x14ac:dyDescent="0.25">
      <c r="A211" s="38" t="s">
        <v>17</v>
      </c>
      <c r="B211" s="33" t="s">
        <v>28</v>
      </c>
      <c r="C211" s="33" t="s">
        <v>99</v>
      </c>
      <c r="D211" s="49" t="s">
        <v>14</v>
      </c>
      <c r="E211" s="101">
        <v>144</v>
      </c>
      <c r="F211" s="99">
        <v>557.33000000000004</v>
      </c>
      <c r="G211" s="100"/>
      <c r="H211" s="102">
        <v>210422.88</v>
      </c>
    </row>
    <row r="212" spans="1:8" s="22" customFormat="1" ht="19.95" customHeight="1" x14ac:dyDescent="0.25">
      <c r="A212" s="38" t="s">
        <v>17</v>
      </c>
      <c r="B212" s="33" t="s">
        <v>28</v>
      </c>
      <c r="C212" s="33" t="s">
        <v>99</v>
      </c>
      <c r="D212" s="49" t="s">
        <v>15</v>
      </c>
      <c r="E212" s="101">
        <v>343</v>
      </c>
      <c r="F212" s="99">
        <v>1753.76</v>
      </c>
      <c r="G212" s="100"/>
      <c r="H212" s="102">
        <v>260740.69</v>
      </c>
    </row>
    <row r="213" spans="1:8" s="22" customFormat="1" ht="19.95" customHeight="1" x14ac:dyDescent="0.25">
      <c r="A213" s="38" t="s">
        <v>17</v>
      </c>
      <c r="B213" s="33" t="s">
        <v>28</v>
      </c>
      <c r="C213" s="33" t="s">
        <v>100</v>
      </c>
      <c r="D213" s="92" t="s">
        <v>10</v>
      </c>
      <c r="E213" s="101">
        <v>33</v>
      </c>
      <c r="F213" s="99">
        <v>260.48</v>
      </c>
      <c r="G213" s="100"/>
      <c r="H213" s="102">
        <v>26212.02</v>
      </c>
    </row>
    <row r="214" spans="1:8" s="22" customFormat="1" ht="19.95" customHeight="1" x14ac:dyDescent="0.25">
      <c r="A214" s="38" t="s">
        <v>17</v>
      </c>
      <c r="B214" s="33" t="s">
        <v>28</v>
      </c>
      <c r="C214" s="33" t="s">
        <v>100</v>
      </c>
      <c r="D214" s="92" t="s">
        <v>12</v>
      </c>
      <c r="E214" s="101" t="s">
        <v>312</v>
      </c>
      <c r="F214" s="99">
        <v>27.85</v>
      </c>
      <c r="G214" s="100"/>
      <c r="H214" s="102">
        <v>2940.96</v>
      </c>
    </row>
    <row r="215" spans="1:8" s="22" customFormat="1" ht="19.95" customHeight="1" x14ac:dyDescent="0.25">
      <c r="A215" s="38" t="s">
        <v>17</v>
      </c>
      <c r="B215" s="33" t="s">
        <v>28</v>
      </c>
      <c r="C215" s="33" t="s">
        <v>100</v>
      </c>
      <c r="D215" s="49" t="s">
        <v>14</v>
      </c>
      <c r="E215" s="101">
        <v>569</v>
      </c>
      <c r="F215" s="99">
        <v>1201.4000000000001</v>
      </c>
      <c r="G215" s="100"/>
      <c r="H215" s="102">
        <v>1026732.35</v>
      </c>
    </row>
    <row r="216" spans="1:8" s="22" customFormat="1" ht="19.95" customHeight="1" x14ac:dyDescent="0.25">
      <c r="A216" s="38" t="s">
        <v>17</v>
      </c>
      <c r="B216" s="33" t="s">
        <v>28</v>
      </c>
      <c r="C216" s="33" t="s">
        <v>100</v>
      </c>
      <c r="D216" s="92" t="s">
        <v>15</v>
      </c>
      <c r="E216" s="101">
        <v>746</v>
      </c>
      <c r="F216" s="100">
        <v>3028.16</v>
      </c>
      <c r="G216" s="100"/>
      <c r="H216" s="102">
        <v>414587.37</v>
      </c>
    </row>
    <row r="217" spans="1:8" s="22" customFormat="1" ht="19.95" customHeight="1" x14ac:dyDescent="0.25">
      <c r="A217" s="38" t="s">
        <v>17</v>
      </c>
      <c r="B217" s="33" t="s">
        <v>28</v>
      </c>
      <c r="C217" s="33" t="s">
        <v>100</v>
      </c>
      <c r="D217" s="49" t="s">
        <v>16</v>
      </c>
      <c r="E217" s="101">
        <v>10</v>
      </c>
      <c r="F217" s="81"/>
      <c r="G217" s="100">
        <v>115.75</v>
      </c>
      <c r="H217" s="102">
        <v>18418</v>
      </c>
    </row>
    <row r="218" spans="1:8" s="22" customFormat="1" ht="19.95" customHeight="1" x14ac:dyDescent="0.25">
      <c r="A218" s="38" t="s">
        <v>17</v>
      </c>
      <c r="B218" s="33" t="s">
        <v>28</v>
      </c>
      <c r="C218" s="33" t="s">
        <v>101</v>
      </c>
      <c r="D218" s="92" t="s">
        <v>10</v>
      </c>
      <c r="E218" s="101">
        <v>11</v>
      </c>
      <c r="F218" s="99">
        <v>150.93</v>
      </c>
      <c r="G218" s="100"/>
      <c r="H218" s="102">
        <v>14080.24</v>
      </c>
    </row>
    <row r="219" spans="1:8" s="22" customFormat="1" ht="19.95" customHeight="1" x14ac:dyDescent="0.25">
      <c r="A219" s="38" t="s">
        <v>17</v>
      </c>
      <c r="B219" s="33" t="s">
        <v>28</v>
      </c>
      <c r="C219" s="33" t="s">
        <v>101</v>
      </c>
      <c r="D219" s="92" t="s">
        <v>12</v>
      </c>
      <c r="E219" s="101" t="s">
        <v>312</v>
      </c>
      <c r="F219" s="99">
        <v>39.85</v>
      </c>
      <c r="G219" s="100"/>
      <c r="H219" s="102">
        <v>3538.68</v>
      </c>
    </row>
    <row r="220" spans="1:8" s="22" customFormat="1" ht="19.95" customHeight="1" x14ac:dyDescent="0.25">
      <c r="A220" s="38" t="s">
        <v>17</v>
      </c>
      <c r="B220" s="33" t="s">
        <v>28</v>
      </c>
      <c r="C220" s="33" t="s">
        <v>101</v>
      </c>
      <c r="D220" s="49" t="s">
        <v>14</v>
      </c>
      <c r="E220" s="101">
        <v>60</v>
      </c>
      <c r="F220" s="99">
        <v>316.37</v>
      </c>
      <c r="G220" s="100"/>
      <c r="H220" s="102">
        <v>50005</v>
      </c>
    </row>
    <row r="221" spans="1:8" s="22" customFormat="1" ht="19.95" customHeight="1" x14ac:dyDescent="0.25">
      <c r="A221" s="38" t="s">
        <v>17</v>
      </c>
      <c r="B221" s="33" t="s">
        <v>28</v>
      </c>
      <c r="C221" s="33" t="s">
        <v>101</v>
      </c>
      <c r="D221" s="49" t="s">
        <v>15</v>
      </c>
      <c r="E221" s="101">
        <v>866</v>
      </c>
      <c r="F221" s="99">
        <v>5903.09</v>
      </c>
      <c r="G221" s="100"/>
      <c r="H221" s="102">
        <v>771310.43</v>
      </c>
    </row>
    <row r="222" spans="1:8" s="22" customFormat="1" ht="19.95" customHeight="1" x14ac:dyDescent="0.25">
      <c r="A222" s="38" t="s">
        <v>17</v>
      </c>
      <c r="B222" s="33" t="s">
        <v>28</v>
      </c>
      <c r="C222" s="33" t="s">
        <v>101</v>
      </c>
      <c r="D222" s="49" t="s">
        <v>16</v>
      </c>
      <c r="E222" s="101" t="s">
        <v>312</v>
      </c>
      <c r="F222" s="81"/>
      <c r="G222" s="100">
        <v>35.700000000000003</v>
      </c>
      <c r="H222" s="102">
        <v>5712</v>
      </c>
    </row>
    <row r="223" spans="1:8" s="22" customFormat="1" ht="19.95" customHeight="1" x14ac:dyDescent="0.25">
      <c r="A223" s="38" t="s">
        <v>17</v>
      </c>
      <c r="B223" s="33" t="s">
        <v>28</v>
      </c>
      <c r="C223" s="33" t="s">
        <v>102</v>
      </c>
      <c r="D223" s="92" t="s">
        <v>10</v>
      </c>
      <c r="E223" s="101">
        <v>20</v>
      </c>
      <c r="F223" s="99">
        <v>281.52999999999997</v>
      </c>
      <c r="G223" s="100"/>
      <c r="H223" s="102">
        <v>26470.57</v>
      </c>
    </row>
    <row r="224" spans="1:8" s="22" customFormat="1" ht="19.95" customHeight="1" x14ac:dyDescent="0.25">
      <c r="A224" s="38" t="s">
        <v>17</v>
      </c>
      <c r="B224" s="33" t="s">
        <v>28</v>
      </c>
      <c r="C224" s="33" t="s">
        <v>102</v>
      </c>
      <c r="D224" s="92" t="s">
        <v>14</v>
      </c>
      <c r="E224" s="101">
        <v>355</v>
      </c>
      <c r="F224" s="99">
        <v>672.2</v>
      </c>
      <c r="G224" s="100"/>
      <c r="H224" s="102">
        <v>373929.65</v>
      </c>
    </row>
    <row r="225" spans="1:8" s="22" customFormat="1" ht="19.95" customHeight="1" x14ac:dyDescent="0.25">
      <c r="A225" s="38" t="s">
        <v>17</v>
      </c>
      <c r="B225" s="33" t="s">
        <v>28</v>
      </c>
      <c r="C225" s="33" t="s">
        <v>102</v>
      </c>
      <c r="D225" s="49" t="s">
        <v>15</v>
      </c>
      <c r="E225" s="101">
        <v>6</v>
      </c>
      <c r="F225" s="99">
        <v>13.24</v>
      </c>
      <c r="G225" s="100"/>
      <c r="H225" s="102">
        <v>2096.58</v>
      </c>
    </row>
    <row r="226" spans="1:8" s="22" customFormat="1" ht="19.95" customHeight="1" x14ac:dyDescent="0.25">
      <c r="A226" s="38" t="s">
        <v>17</v>
      </c>
      <c r="B226" s="33" t="s">
        <v>28</v>
      </c>
      <c r="C226" s="33" t="s">
        <v>103</v>
      </c>
      <c r="D226" s="49" t="s">
        <v>10</v>
      </c>
      <c r="E226" s="101">
        <v>85</v>
      </c>
      <c r="F226" s="99">
        <v>828.1</v>
      </c>
      <c r="G226" s="100"/>
      <c r="H226" s="102">
        <v>78644.08</v>
      </c>
    </row>
    <row r="227" spans="1:8" s="22" customFormat="1" ht="19.95" customHeight="1" x14ac:dyDescent="0.25">
      <c r="A227" s="38" t="s">
        <v>17</v>
      </c>
      <c r="B227" s="33" t="s">
        <v>28</v>
      </c>
      <c r="C227" s="33" t="s">
        <v>103</v>
      </c>
      <c r="D227" s="49" t="s">
        <v>13</v>
      </c>
      <c r="E227" s="101">
        <v>5</v>
      </c>
      <c r="F227" s="99">
        <v>12.66</v>
      </c>
      <c r="G227" s="100"/>
      <c r="H227" s="102">
        <v>2303.04</v>
      </c>
    </row>
    <row r="228" spans="1:8" s="22" customFormat="1" ht="19.95" customHeight="1" x14ac:dyDescent="0.25">
      <c r="A228" s="38" t="s">
        <v>17</v>
      </c>
      <c r="B228" s="33" t="s">
        <v>28</v>
      </c>
      <c r="C228" s="33" t="s">
        <v>103</v>
      </c>
      <c r="D228" s="92" t="s">
        <v>14</v>
      </c>
      <c r="E228" s="101">
        <v>676</v>
      </c>
      <c r="F228" s="99">
        <v>1521.3</v>
      </c>
      <c r="G228" s="100"/>
      <c r="H228" s="102">
        <v>742146.01</v>
      </c>
    </row>
    <row r="229" spans="1:8" s="22" customFormat="1" ht="19.95" customHeight="1" x14ac:dyDescent="0.25">
      <c r="A229" s="38" t="s">
        <v>17</v>
      </c>
      <c r="B229" s="33" t="s">
        <v>28</v>
      </c>
      <c r="C229" s="33" t="s">
        <v>103</v>
      </c>
      <c r="D229" s="92" t="s">
        <v>15</v>
      </c>
      <c r="E229" s="101">
        <v>225</v>
      </c>
      <c r="F229" s="99">
        <v>714.44</v>
      </c>
      <c r="G229" s="100"/>
      <c r="H229" s="102">
        <v>98579.83</v>
      </c>
    </row>
    <row r="230" spans="1:8" s="22" customFormat="1" ht="19.95" customHeight="1" x14ac:dyDescent="0.25">
      <c r="A230" s="38" t="s">
        <v>17</v>
      </c>
      <c r="B230" s="33" t="s">
        <v>28</v>
      </c>
      <c r="C230" s="33" t="s">
        <v>103</v>
      </c>
      <c r="D230" s="49" t="s">
        <v>16</v>
      </c>
      <c r="E230" s="101" t="s">
        <v>312</v>
      </c>
      <c r="F230" s="81"/>
      <c r="G230" s="100">
        <v>126</v>
      </c>
      <c r="H230" s="102">
        <v>18559.740000000002</v>
      </c>
    </row>
    <row r="231" spans="1:8" s="22" customFormat="1" ht="19.95" customHeight="1" x14ac:dyDescent="0.25">
      <c r="A231" s="38" t="s">
        <v>17</v>
      </c>
      <c r="B231" s="33" t="s">
        <v>28</v>
      </c>
      <c r="C231" s="33" t="s">
        <v>104</v>
      </c>
      <c r="D231" s="49" t="s">
        <v>10</v>
      </c>
      <c r="E231" s="101" t="s">
        <v>312</v>
      </c>
      <c r="F231" s="99">
        <v>1.32</v>
      </c>
      <c r="G231" s="100"/>
      <c r="H231" s="102">
        <v>138.6</v>
      </c>
    </row>
    <row r="232" spans="1:8" s="22" customFormat="1" ht="19.95" customHeight="1" x14ac:dyDescent="0.25">
      <c r="A232" s="38" t="s">
        <v>17</v>
      </c>
      <c r="B232" s="33" t="s">
        <v>28</v>
      </c>
      <c r="C232" s="33" t="s">
        <v>104</v>
      </c>
      <c r="D232" s="92" t="s">
        <v>13</v>
      </c>
      <c r="E232" s="101">
        <v>7</v>
      </c>
      <c r="F232" s="99">
        <v>36.54</v>
      </c>
      <c r="G232" s="100"/>
      <c r="H232" s="102">
        <v>6010.89</v>
      </c>
    </row>
    <row r="233" spans="1:8" s="22" customFormat="1" ht="19.95" customHeight="1" x14ac:dyDescent="0.25">
      <c r="A233" s="38" t="s">
        <v>17</v>
      </c>
      <c r="B233" s="33" t="s">
        <v>28</v>
      </c>
      <c r="C233" s="33" t="s">
        <v>104</v>
      </c>
      <c r="D233" s="49" t="s">
        <v>14</v>
      </c>
      <c r="E233" s="101" t="s">
        <v>312</v>
      </c>
      <c r="F233" s="99">
        <v>7.43</v>
      </c>
      <c r="G233" s="100"/>
      <c r="H233" s="102">
        <v>1455.54</v>
      </c>
    </row>
    <row r="234" spans="1:8" s="22" customFormat="1" ht="19.95" customHeight="1" x14ac:dyDescent="0.25">
      <c r="A234" s="38" t="s">
        <v>17</v>
      </c>
      <c r="B234" s="33" t="s">
        <v>28</v>
      </c>
      <c r="C234" s="33" t="s">
        <v>104</v>
      </c>
      <c r="D234" s="92" t="s">
        <v>15</v>
      </c>
      <c r="E234" s="101">
        <v>359</v>
      </c>
      <c r="F234" s="99">
        <v>1783.11</v>
      </c>
      <c r="G234" s="100"/>
      <c r="H234" s="102">
        <v>228392.2</v>
      </c>
    </row>
    <row r="235" spans="1:8" s="22" customFormat="1" ht="19.95" customHeight="1" x14ac:dyDescent="0.25">
      <c r="A235" s="38" t="s">
        <v>17</v>
      </c>
      <c r="B235" s="33" t="s">
        <v>28</v>
      </c>
      <c r="C235" s="33" t="s">
        <v>104</v>
      </c>
      <c r="D235" s="92" t="s">
        <v>16</v>
      </c>
      <c r="E235" s="101" t="s">
        <v>312</v>
      </c>
      <c r="F235" s="81"/>
      <c r="G235" s="100">
        <v>151.25</v>
      </c>
      <c r="H235" s="102">
        <v>22984.13</v>
      </c>
    </row>
    <row r="236" spans="1:8" s="22" customFormat="1" ht="19.95" customHeight="1" x14ac:dyDescent="0.25">
      <c r="A236" s="38" t="s">
        <v>17</v>
      </c>
      <c r="B236" s="33" t="s">
        <v>28</v>
      </c>
      <c r="C236" s="33" t="s">
        <v>105</v>
      </c>
      <c r="D236" s="49" t="s">
        <v>10</v>
      </c>
      <c r="E236" s="101" t="s">
        <v>312</v>
      </c>
      <c r="F236" s="99">
        <v>51.3</v>
      </c>
      <c r="G236" s="100"/>
      <c r="H236" s="102">
        <v>4507.16</v>
      </c>
    </row>
    <row r="237" spans="1:8" s="22" customFormat="1" ht="19.95" customHeight="1" x14ac:dyDescent="0.25">
      <c r="A237" s="38" t="s">
        <v>17</v>
      </c>
      <c r="B237" s="33" t="s">
        <v>28</v>
      </c>
      <c r="C237" s="33" t="s">
        <v>105</v>
      </c>
      <c r="D237" s="92" t="s">
        <v>13</v>
      </c>
      <c r="E237" s="101">
        <v>7</v>
      </c>
      <c r="F237" s="99">
        <v>9.61</v>
      </c>
      <c r="G237" s="100"/>
      <c r="H237" s="102">
        <v>1767.36</v>
      </c>
    </row>
    <row r="238" spans="1:8" s="22" customFormat="1" ht="19.95" customHeight="1" x14ac:dyDescent="0.25">
      <c r="A238" s="38" t="s">
        <v>17</v>
      </c>
      <c r="B238" s="33" t="s">
        <v>28</v>
      </c>
      <c r="C238" s="33" t="s">
        <v>105</v>
      </c>
      <c r="D238" s="92" t="s">
        <v>14</v>
      </c>
      <c r="E238" s="101">
        <v>126</v>
      </c>
      <c r="F238" s="99">
        <v>293.58</v>
      </c>
      <c r="G238" s="100"/>
      <c r="H238" s="102">
        <v>154224.79</v>
      </c>
    </row>
    <row r="239" spans="1:8" s="22" customFormat="1" ht="19.95" customHeight="1" x14ac:dyDescent="0.25">
      <c r="A239" s="38" t="s">
        <v>17</v>
      </c>
      <c r="B239" s="33" t="s">
        <v>28</v>
      </c>
      <c r="C239" s="33" t="s">
        <v>105</v>
      </c>
      <c r="D239" s="49" t="s">
        <v>15</v>
      </c>
      <c r="E239" s="101">
        <v>981</v>
      </c>
      <c r="F239" s="99">
        <v>3369.58</v>
      </c>
      <c r="G239" s="100"/>
      <c r="H239" s="102">
        <v>496486.62</v>
      </c>
    </row>
    <row r="240" spans="1:8" s="22" customFormat="1" ht="19.95" customHeight="1" x14ac:dyDescent="0.25">
      <c r="A240" s="38" t="s">
        <v>17</v>
      </c>
      <c r="B240" s="33" t="s">
        <v>28</v>
      </c>
      <c r="C240" s="33" t="s">
        <v>105</v>
      </c>
      <c r="D240" s="92" t="s">
        <v>16</v>
      </c>
      <c r="E240" s="101">
        <v>20</v>
      </c>
      <c r="F240" s="81"/>
      <c r="G240" s="100">
        <v>110.6</v>
      </c>
      <c r="H240" s="102">
        <v>17004.36</v>
      </c>
    </row>
    <row r="241" spans="1:8" s="22" customFormat="1" ht="19.95" customHeight="1" x14ac:dyDescent="0.25">
      <c r="A241" s="38" t="s">
        <v>17</v>
      </c>
      <c r="B241" s="33" t="s">
        <v>28</v>
      </c>
      <c r="C241" s="33" t="s">
        <v>106</v>
      </c>
      <c r="D241" s="92" t="s">
        <v>10</v>
      </c>
      <c r="E241" s="101">
        <v>94</v>
      </c>
      <c r="F241" s="99">
        <v>1285.58</v>
      </c>
      <c r="G241" s="100"/>
      <c r="H241" s="102">
        <v>114703.82</v>
      </c>
    </row>
    <row r="242" spans="1:8" s="22" customFormat="1" ht="19.95" customHeight="1" x14ac:dyDescent="0.25">
      <c r="A242" s="38" t="s">
        <v>17</v>
      </c>
      <c r="B242" s="33" t="s">
        <v>28</v>
      </c>
      <c r="C242" s="33" t="s">
        <v>106</v>
      </c>
      <c r="D242" s="49" t="s">
        <v>12</v>
      </c>
      <c r="E242" s="101" t="s">
        <v>312</v>
      </c>
      <c r="F242" s="99">
        <v>19.8</v>
      </c>
      <c r="G242" s="100"/>
      <c r="H242" s="102">
        <v>37.799999999999997</v>
      </c>
    </row>
    <row r="243" spans="1:8" s="22" customFormat="1" ht="19.95" customHeight="1" x14ac:dyDescent="0.25">
      <c r="A243" s="38" t="s">
        <v>17</v>
      </c>
      <c r="B243" s="33" t="s">
        <v>28</v>
      </c>
      <c r="C243" s="33" t="s">
        <v>106</v>
      </c>
      <c r="D243" s="71" t="s">
        <v>13</v>
      </c>
      <c r="E243" s="101" t="s">
        <v>312</v>
      </c>
      <c r="F243" s="99">
        <v>1.1399999999999999</v>
      </c>
      <c r="G243" s="100"/>
      <c r="H243" s="102">
        <v>109.44</v>
      </c>
    </row>
    <row r="244" spans="1:8" s="22" customFormat="1" ht="19.95" customHeight="1" x14ac:dyDescent="0.25">
      <c r="A244" s="38" t="s">
        <v>17</v>
      </c>
      <c r="B244" s="33" t="s">
        <v>28</v>
      </c>
      <c r="C244" s="33" t="s">
        <v>106</v>
      </c>
      <c r="D244" s="49" t="s">
        <v>14</v>
      </c>
      <c r="E244" s="101">
        <v>659</v>
      </c>
      <c r="F244" s="99">
        <v>1849.11</v>
      </c>
      <c r="G244" s="100"/>
      <c r="H244" s="102">
        <v>766239.52</v>
      </c>
    </row>
    <row r="245" spans="1:8" s="22" customFormat="1" ht="19.95" customHeight="1" x14ac:dyDescent="0.25">
      <c r="A245" s="38" t="s">
        <v>17</v>
      </c>
      <c r="B245" s="33" t="s">
        <v>28</v>
      </c>
      <c r="C245" s="33" t="s">
        <v>106</v>
      </c>
      <c r="D245" s="49" t="s">
        <v>15</v>
      </c>
      <c r="E245" s="101">
        <v>65</v>
      </c>
      <c r="F245" s="99">
        <v>177.01</v>
      </c>
      <c r="G245" s="100"/>
      <c r="H245" s="102">
        <v>25837.65</v>
      </c>
    </row>
    <row r="246" spans="1:8" s="22" customFormat="1" ht="19.95" customHeight="1" x14ac:dyDescent="0.25">
      <c r="A246" s="38" t="s">
        <v>17</v>
      </c>
      <c r="B246" s="33" t="s">
        <v>28</v>
      </c>
      <c r="C246" s="33" t="s">
        <v>106</v>
      </c>
      <c r="D246" s="92" t="s">
        <v>16</v>
      </c>
      <c r="E246" s="101">
        <v>4</v>
      </c>
      <c r="F246" s="81"/>
      <c r="G246" s="100">
        <v>14.6</v>
      </c>
      <c r="H246" s="102">
        <v>2676</v>
      </c>
    </row>
    <row r="247" spans="1:8" s="22" customFormat="1" ht="19.95" customHeight="1" x14ac:dyDescent="0.25">
      <c r="A247" s="38" t="s">
        <v>17</v>
      </c>
      <c r="B247" s="33" t="s">
        <v>28</v>
      </c>
      <c r="C247" s="33" t="s">
        <v>107</v>
      </c>
      <c r="D247" s="92" t="s">
        <v>10</v>
      </c>
      <c r="E247" s="101">
        <v>7</v>
      </c>
      <c r="F247" s="99">
        <v>72.319999999999993</v>
      </c>
      <c r="G247" s="100"/>
      <c r="H247" s="102">
        <v>7232.64</v>
      </c>
    </row>
    <row r="248" spans="1:8" s="22" customFormat="1" ht="19.95" customHeight="1" x14ac:dyDescent="0.25">
      <c r="A248" s="38" t="s">
        <v>17</v>
      </c>
      <c r="B248" s="33" t="s">
        <v>28</v>
      </c>
      <c r="C248" s="33" t="s">
        <v>107</v>
      </c>
      <c r="D248" s="49" t="s">
        <v>12</v>
      </c>
      <c r="E248" s="101" t="s">
        <v>312</v>
      </c>
      <c r="F248" s="99">
        <v>47.27</v>
      </c>
      <c r="G248" s="100"/>
      <c r="H248" s="102">
        <v>4066.72</v>
      </c>
    </row>
    <row r="249" spans="1:8" s="22" customFormat="1" ht="19.95" customHeight="1" x14ac:dyDescent="0.25">
      <c r="A249" s="38" t="s">
        <v>17</v>
      </c>
      <c r="B249" s="33" t="s">
        <v>28</v>
      </c>
      <c r="C249" s="33" t="s">
        <v>107</v>
      </c>
      <c r="D249" s="92" t="s">
        <v>13</v>
      </c>
      <c r="E249" s="101" t="s">
        <v>312</v>
      </c>
      <c r="F249" s="99">
        <v>34.049999999999997</v>
      </c>
      <c r="G249" s="100"/>
      <c r="H249" s="102">
        <v>2972.12</v>
      </c>
    </row>
    <row r="250" spans="1:8" s="22" customFormat="1" ht="19.95" customHeight="1" x14ac:dyDescent="0.25">
      <c r="A250" s="38" t="s">
        <v>17</v>
      </c>
      <c r="B250" s="33" t="s">
        <v>28</v>
      </c>
      <c r="C250" s="33" t="s">
        <v>107</v>
      </c>
      <c r="D250" s="49" t="s">
        <v>14</v>
      </c>
      <c r="E250" s="101">
        <v>224</v>
      </c>
      <c r="F250" s="99">
        <v>736.84</v>
      </c>
      <c r="G250" s="100"/>
      <c r="H250" s="102">
        <v>203877.18</v>
      </c>
    </row>
    <row r="251" spans="1:8" s="22" customFormat="1" ht="19.95" customHeight="1" x14ac:dyDescent="0.25">
      <c r="A251" s="38" t="s">
        <v>17</v>
      </c>
      <c r="B251" s="33" t="s">
        <v>28</v>
      </c>
      <c r="C251" s="33" t="s">
        <v>107</v>
      </c>
      <c r="D251" s="49" t="s">
        <v>15</v>
      </c>
      <c r="E251" s="101">
        <v>1512</v>
      </c>
      <c r="F251" s="99">
        <v>10186.94</v>
      </c>
      <c r="G251" s="100"/>
      <c r="H251" s="102">
        <v>1299523.08</v>
      </c>
    </row>
    <row r="252" spans="1:8" s="22" customFormat="1" ht="19.95" customHeight="1" x14ac:dyDescent="0.25">
      <c r="A252" s="38" t="s">
        <v>17</v>
      </c>
      <c r="B252" s="33" t="s">
        <v>28</v>
      </c>
      <c r="C252" s="33" t="s">
        <v>107</v>
      </c>
      <c r="D252" s="49" t="s">
        <v>16</v>
      </c>
      <c r="E252" s="101">
        <v>19</v>
      </c>
      <c r="F252" s="81"/>
      <c r="G252" s="100">
        <v>193.55</v>
      </c>
      <c r="H252" s="102">
        <v>30994.959999999999</v>
      </c>
    </row>
    <row r="253" spans="1:8" s="22" customFormat="1" ht="19.95" customHeight="1" x14ac:dyDescent="0.25">
      <c r="A253" s="38" t="s">
        <v>17</v>
      </c>
      <c r="B253" s="33" t="s">
        <v>28</v>
      </c>
      <c r="C253" s="33" t="s">
        <v>108</v>
      </c>
      <c r="D253" s="49" t="s">
        <v>10</v>
      </c>
      <c r="E253" s="101">
        <v>37</v>
      </c>
      <c r="F253" s="99">
        <v>783.31</v>
      </c>
      <c r="G253" s="100"/>
      <c r="H253" s="102">
        <v>66715.7</v>
      </c>
    </row>
    <row r="254" spans="1:8" s="22" customFormat="1" ht="19.95" customHeight="1" x14ac:dyDescent="0.25">
      <c r="A254" s="38" t="s">
        <v>17</v>
      </c>
      <c r="B254" s="33" t="s">
        <v>28</v>
      </c>
      <c r="C254" s="33" t="s">
        <v>108</v>
      </c>
      <c r="D254" s="92" t="s">
        <v>13</v>
      </c>
      <c r="E254" s="101">
        <v>12</v>
      </c>
      <c r="F254" s="99">
        <v>31.12</v>
      </c>
      <c r="G254" s="100"/>
      <c r="H254" s="102">
        <v>5348.4</v>
      </c>
    </row>
    <row r="255" spans="1:8" s="22" customFormat="1" ht="19.95" customHeight="1" x14ac:dyDescent="0.25">
      <c r="A255" s="38" t="s">
        <v>17</v>
      </c>
      <c r="B255" s="33" t="s">
        <v>28</v>
      </c>
      <c r="C255" s="33" t="s">
        <v>108</v>
      </c>
      <c r="D255" s="92" t="s">
        <v>14</v>
      </c>
      <c r="E255" s="101">
        <v>289</v>
      </c>
      <c r="F255" s="99">
        <v>943.59</v>
      </c>
      <c r="G255" s="100"/>
      <c r="H255" s="102">
        <v>534110.4</v>
      </c>
    </row>
    <row r="256" spans="1:8" s="22" customFormat="1" ht="19.95" customHeight="1" x14ac:dyDescent="0.25">
      <c r="A256" s="38" t="s">
        <v>17</v>
      </c>
      <c r="B256" s="33" t="s">
        <v>28</v>
      </c>
      <c r="C256" s="33" t="s">
        <v>108</v>
      </c>
      <c r="D256" s="49" t="s">
        <v>15</v>
      </c>
      <c r="E256" s="101">
        <v>372</v>
      </c>
      <c r="F256" s="99">
        <v>1261.29</v>
      </c>
      <c r="G256" s="100"/>
      <c r="H256" s="102">
        <v>173666.49</v>
      </c>
    </row>
    <row r="257" spans="1:8" s="22" customFormat="1" ht="19.95" customHeight="1" x14ac:dyDescent="0.25">
      <c r="A257" s="38" t="s">
        <v>17</v>
      </c>
      <c r="B257" s="33" t="s">
        <v>28</v>
      </c>
      <c r="C257" s="33" t="s">
        <v>108</v>
      </c>
      <c r="D257" s="92" t="s">
        <v>16</v>
      </c>
      <c r="E257" s="101">
        <v>6</v>
      </c>
      <c r="F257" s="81"/>
      <c r="G257" s="100">
        <v>37.4</v>
      </c>
      <c r="H257" s="102">
        <v>6635</v>
      </c>
    </row>
    <row r="258" spans="1:8" s="22" customFormat="1" ht="19.95" customHeight="1" x14ac:dyDescent="0.25">
      <c r="A258" s="38" t="s">
        <v>17</v>
      </c>
      <c r="B258" s="33" t="s">
        <v>28</v>
      </c>
      <c r="C258" s="33" t="s">
        <v>109</v>
      </c>
      <c r="D258" s="49" t="s">
        <v>10</v>
      </c>
      <c r="E258" s="101">
        <v>77</v>
      </c>
      <c r="F258" s="99">
        <v>799.7</v>
      </c>
      <c r="G258" s="100"/>
      <c r="H258" s="102">
        <v>73548.98</v>
      </c>
    </row>
    <row r="259" spans="1:8" s="22" customFormat="1" ht="19.95" customHeight="1" x14ac:dyDescent="0.25">
      <c r="A259" s="38" t="s">
        <v>17</v>
      </c>
      <c r="B259" s="33" t="s">
        <v>28</v>
      </c>
      <c r="C259" s="33" t="s">
        <v>109</v>
      </c>
      <c r="D259" s="49" t="s">
        <v>14</v>
      </c>
      <c r="E259" s="101">
        <v>781</v>
      </c>
      <c r="F259" s="99">
        <v>1680.72</v>
      </c>
      <c r="G259" s="100"/>
      <c r="H259" s="102">
        <v>883025.52</v>
      </c>
    </row>
    <row r="260" spans="1:8" s="22" customFormat="1" ht="19.95" customHeight="1" x14ac:dyDescent="0.25">
      <c r="A260" s="38" t="s">
        <v>17</v>
      </c>
      <c r="B260" s="33" t="s">
        <v>28</v>
      </c>
      <c r="C260" s="33" t="s">
        <v>109</v>
      </c>
      <c r="D260" s="49" t="s">
        <v>15</v>
      </c>
      <c r="E260" s="101">
        <v>35</v>
      </c>
      <c r="F260" s="99">
        <v>106.33</v>
      </c>
      <c r="G260" s="100"/>
      <c r="H260" s="102">
        <v>15367.78</v>
      </c>
    </row>
    <row r="261" spans="1:8" s="22" customFormat="1" ht="19.95" customHeight="1" x14ac:dyDescent="0.25">
      <c r="A261" s="38" t="s">
        <v>17</v>
      </c>
      <c r="B261" s="33" t="s">
        <v>28</v>
      </c>
      <c r="C261" s="33" t="s">
        <v>110</v>
      </c>
      <c r="D261" s="49" t="s">
        <v>10</v>
      </c>
      <c r="E261" s="101">
        <v>8</v>
      </c>
      <c r="F261" s="99">
        <v>45.35</v>
      </c>
      <c r="G261" s="100"/>
      <c r="H261" s="102">
        <v>4761.75</v>
      </c>
    </row>
    <row r="262" spans="1:8" s="22" customFormat="1" ht="19.95" customHeight="1" x14ac:dyDescent="0.25">
      <c r="A262" s="38" t="s">
        <v>17</v>
      </c>
      <c r="B262" s="34" t="s">
        <v>28</v>
      </c>
      <c r="C262" s="33" t="s">
        <v>110</v>
      </c>
      <c r="D262" s="92" t="s">
        <v>13</v>
      </c>
      <c r="E262" s="101">
        <v>8</v>
      </c>
      <c r="F262" s="99">
        <v>38.58</v>
      </c>
      <c r="G262" s="100"/>
      <c r="H262" s="102">
        <v>6816.42</v>
      </c>
    </row>
    <row r="263" spans="1:8" s="22" customFormat="1" ht="19.95" customHeight="1" x14ac:dyDescent="0.25">
      <c r="A263" s="38" t="s">
        <v>17</v>
      </c>
      <c r="B263" s="33" t="s">
        <v>28</v>
      </c>
      <c r="C263" s="33" t="s">
        <v>110</v>
      </c>
      <c r="D263" s="92" t="s">
        <v>14</v>
      </c>
      <c r="E263" s="101">
        <v>70</v>
      </c>
      <c r="F263" s="99">
        <v>215.51</v>
      </c>
      <c r="G263" s="100"/>
      <c r="H263" s="102">
        <v>34775.300000000003</v>
      </c>
    </row>
    <row r="264" spans="1:8" s="22" customFormat="1" ht="19.95" customHeight="1" x14ac:dyDescent="0.25">
      <c r="A264" s="38" t="s">
        <v>17</v>
      </c>
      <c r="B264" s="33" t="s">
        <v>28</v>
      </c>
      <c r="C264" s="33" t="s">
        <v>110</v>
      </c>
      <c r="D264" s="49" t="s">
        <v>15</v>
      </c>
      <c r="E264" s="101">
        <v>455</v>
      </c>
      <c r="F264" s="99">
        <v>1861.42</v>
      </c>
      <c r="G264" s="100"/>
      <c r="H264" s="102">
        <v>272839.27</v>
      </c>
    </row>
    <row r="265" spans="1:8" s="22" customFormat="1" ht="19.95" customHeight="1" x14ac:dyDescent="0.25">
      <c r="A265" s="38" t="s">
        <v>17</v>
      </c>
      <c r="B265" s="33" t="s">
        <v>28</v>
      </c>
      <c r="C265" s="33" t="s">
        <v>110</v>
      </c>
      <c r="D265" s="49" t="s">
        <v>16</v>
      </c>
      <c r="E265" s="101" t="s">
        <v>312</v>
      </c>
      <c r="F265" s="81"/>
      <c r="G265" s="100">
        <v>21.6</v>
      </c>
      <c r="H265" s="102">
        <v>5400</v>
      </c>
    </row>
    <row r="266" spans="1:8" s="22" customFormat="1" ht="19.95" customHeight="1" x14ac:dyDescent="0.25">
      <c r="A266" s="38" t="s">
        <v>17</v>
      </c>
      <c r="B266" s="33" t="s">
        <v>28</v>
      </c>
      <c r="C266" s="33" t="s">
        <v>111</v>
      </c>
      <c r="D266" s="49" t="s">
        <v>10</v>
      </c>
      <c r="E266" s="101">
        <v>22</v>
      </c>
      <c r="F266" s="99">
        <v>542.66</v>
      </c>
      <c r="G266" s="100"/>
      <c r="H266" s="102">
        <v>43267.360000000001</v>
      </c>
    </row>
    <row r="267" spans="1:8" s="22" customFormat="1" ht="19.95" customHeight="1" x14ac:dyDescent="0.25">
      <c r="A267" s="38" t="s">
        <v>17</v>
      </c>
      <c r="B267" s="33" t="s">
        <v>28</v>
      </c>
      <c r="C267" s="33" t="s">
        <v>111</v>
      </c>
      <c r="D267" s="49" t="s">
        <v>14</v>
      </c>
      <c r="E267" s="101">
        <v>185</v>
      </c>
      <c r="F267" s="99">
        <v>880.03</v>
      </c>
      <c r="G267" s="100"/>
      <c r="H267" s="102">
        <v>272810.96000000002</v>
      </c>
    </row>
    <row r="268" spans="1:8" s="22" customFormat="1" ht="19.95" customHeight="1" x14ac:dyDescent="0.25">
      <c r="A268" s="38" t="s">
        <v>17</v>
      </c>
      <c r="B268" s="33" t="s">
        <v>28</v>
      </c>
      <c r="C268" s="33" t="s">
        <v>111</v>
      </c>
      <c r="D268" s="49" t="s">
        <v>15</v>
      </c>
      <c r="E268" s="101">
        <v>1155</v>
      </c>
      <c r="F268" s="99">
        <v>8936.15</v>
      </c>
      <c r="G268" s="100"/>
      <c r="H268" s="102">
        <v>1143360.71</v>
      </c>
    </row>
    <row r="269" spans="1:8" s="22" customFormat="1" ht="19.95" customHeight="1" x14ac:dyDescent="0.25">
      <c r="A269" s="38" t="s">
        <v>17</v>
      </c>
      <c r="B269" s="33" t="s">
        <v>28</v>
      </c>
      <c r="C269" s="33" t="s">
        <v>111</v>
      </c>
      <c r="D269" s="92" t="s">
        <v>16</v>
      </c>
      <c r="E269" s="101">
        <v>4</v>
      </c>
      <c r="F269" s="81"/>
      <c r="G269" s="100">
        <v>40.799999999999997</v>
      </c>
      <c r="H269" s="102">
        <v>6973.5</v>
      </c>
    </row>
    <row r="270" spans="1:8" s="22" customFormat="1" ht="19.95" customHeight="1" x14ac:dyDescent="0.25">
      <c r="A270" s="38" t="s">
        <v>17</v>
      </c>
      <c r="B270" s="33" t="s">
        <v>28</v>
      </c>
      <c r="C270" s="33" t="s">
        <v>112</v>
      </c>
      <c r="D270" s="49" t="s">
        <v>10</v>
      </c>
      <c r="E270" s="101">
        <v>43</v>
      </c>
      <c r="F270" s="99">
        <v>478.99</v>
      </c>
      <c r="G270" s="100"/>
      <c r="H270" s="102">
        <v>44836.7</v>
      </c>
    </row>
    <row r="271" spans="1:8" s="22" customFormat="1" ht="19.95" customHeight="1" x14ac:dyDescent="0.25">
      <c r="A271" s="38" t="s">
        <v>17</v>
      </c>
      <c r="B271" s="33" t="s">
        <v>28</v>
      </c>
      <c r="C271" s="33" t="s">
        <v>112</v>
      </c>
      <c r="D271" s="92" t="s">
        <v>13</v>
      </c>
      <c r="E271" s="101">
        <v>178</v>
      </c>
      <c r="F271" s="99">
        <v>297.74</v>
      </c>
      <c r="G271" s="100"/>
      <c r="H271" s="102">
        <v>55862.94</v>
      </c>
    </row>
    <row r="272" spans="1:8" s="22" customFormat="1" ht="19.95" customHeight="1" x14ac:dyDescent="0.25">
      <c r="A272" s="38" t="s">
        <v>17</v>
      </c>
      <c r="B272" s="33" t="s">
        <v>28</v>
      </c>
      <c r="C272" s="33" t="s">
        <v>112</v>
      </c>
      <c r="D272" s="49" t="s">
        <v>14</v>
      </c>
      <c r="E272" s="101">
        <v>549</v>
      </c>
      <c r="F272" s="99">
        <v>1012.1</v>
      </c>
      <c r="G272" s="100"/>
      <c r="H272" s="102">
        <v>510001.44</v>
      </c>
    </row>
    <row r="273" spans="1:9" s="22" customFormat="1" ht="19.95" customHeight="1" x14ac:dyDescent="0.25">
      <c r="A273" s="38" t="s">
        <v>17</v>
      </c>
      <c r="B273" s="33" t="s">
        <v>28</v>
      </c>
      <c r="C273" s="33" t="s">
        <v>112</v>
      </c>
      <c r="D273" s="49" t="s">
        <v>15</v>
      </c>
      <c r="E273" s="101">
        <v>677</v>
      </c>
      <c r="F273" s="99">
        <v>1208.8399999999999</v>
      </c>
      <c r="G273" s="100"/>
      <c r="H273" s="102">
        <v>143202.78</v>
      </c>
    </row>
    <row r="274" spans="1:9" s="22" customFormat="1" ht="19.95" customHeight="1" x14ac:dyDescent="0.25">
      <c r="A274" s="38" t="s">
        <v>17</v>
      </c>
      <c r="B274" s="33" t="s">
        <v>28</v>
      </c>
      <c r="C274" s="33" t="s">
        <v>112</v>
      </c>
      <c r="D274" s="49" t="s">
        <v>16</v>
      </c>
      <c r="E274" s="101">
        <v>103</v>
      </c>
      <c r="F274" s="81"/>
      <c r="G274" s="100">
        <v>489.9</v>
      </c>
      <c r="H274" s="102">
        <v>78692.429999999993</v>
      </c>
    </row>
    <row r="275" spans="1:9" s="22" customFormat="1" ht="19.95" customHeight="1" x14ac:dyDescent="0.25">
      <c r="A275" s="38" t="s">
        <v>17</v>
      </c>
      <c r="B275" s="33" t="s">
        <v>28</v>
      </c>
      <c r="C275" s="33" t="s">
        <v>113</v>
      </c>
      <c r="D275" s="92" t="s">
        <v>10</v>
      </c>
      <c r="E275" s="101">
        <v>48</v>
      </c>
      <c r="F275" s="99">
        <v>1590.33</v>
      </c>
      <c r="G275" s="100"/>
      <c r="H275" s="102">
        <v>94711.13</v>
      </c>
    </row>
    <row r="276" spans="1:9" s="22" customFormat="1" ht="19.95" customHeight="1" x14ac:dyDescent="0.25">
      <c r="A276" s="38" t="s">
        <v>17</v>
      </c>
      <c r="B276" s="33" t="s">
        <v>28</v>
      </c>
      <c r="C276" s="33" t="s">
        <v>113</v>
      </c>
      <c r="D276" s="92" t="s">
        <v>14</v>
      </c>
      <c r="E276" s="101">
        <v>294</v>
      </c>
      <c r="F276" s="99">
        <v>1008.26</v>
      </c>
      <c r="G276" s="100"/>
      <c r="H276" s="102">
        <v>412575.3</v>
      </c>
    </row>
    <row r="277" spans="1:9" s="22" customFormat="1" ht="19.95" customHeight="1" x14ac:dyDescent="0.25">
      <c r="A277" s="38" t="s">
        <v>17</v>
      </c>
      <c r="B277" s="33" t="s">
        <v>28</v>
      </c>
      <c r="C277" s="33" t="s">
        <v>113</v>
      </c>
      <c r="D277" s="49" t="s">
        <v>15</v>
      </c>
      <c r="E277" s="101">
        <v>676</v>
      </c>
      <c r="F277" s="99">
        <v>3881.27</v>
      </c>
      <c r="G277" s="100"/>
      <c r="H277" s="102">
        <v>519727.84</v>
      </c>
    </row>
    <row r="278" spans="1:9" s="22" customFormat="1" ht="19.95" customHeight="1" x14ac:dyDescent="0.25">
      <c r="A278" s="38" t="s">
        <v>17</v>
      </c>
      <c r="B278" s="33" t="s">
        <v>28</v>
      </c>
      <c r="C278" s="33" t="s">
        <v>113</v>
      </c>
      <c r="D278" s="92" t="s">
        <v>16</v>
      </c>
      <c r="E278" s="101" t="s">
        <v>312</v>
      </c>
      <c r="F278" s="81"/>
      <c r="G278" s="100">
        <v>11.7</v>
      </c>
      <c r="H278" s="102">
        <v>1872</v>
      </c>
    </row>
    <row r="279" spans="1:9" s="22" customFormat="1" ht="19.95" customHeight="1" x14ac:dyDescent="0.25">
      <c r="A279" s="38" t="s">
        <v>17</v>
      </c>
      <c r="B279" s="33" t="s">
        <v>28</v>
      </c>
      <c r="C279" s="33" t="s">
        <v>114</v>
      </c>
      <c r="D279" s="92" t="s">
        <v>10</v>
      </c>
      <c r="E279" s="101" t="s">
        <v>312</v>
      </c>
      <c r="F279" s="99">
        <v>15.34</v>
      </c>
      <c r="G279" s="100"/>
      <c r="H279" s="102">
        <v>1525.26</v>
      </c>
    </row>
    <row r="280" spans="1:9" s="36" customFormat="1" ht="19.95" customHeight="1" x14ac:dyDescent="0.25">
      <c r="A280" s="38" t="s">
        <v>17</v>
      </c>
      <c r="B280" s="33" t="s">
        <v>28</v>
      </c>
      <c r="C280" s="33" t="s">
        <v>114</v>
      </c>
      <c r="D280" s="49" t="s">
        <v>13</v>
      </c>
      <c r="E280" s="101">
        <v>7</v>
      </c>
      <c r="F280" s="99">
        <v>8.56</v>
      </c>
      <c r="G280" s="100"/>
      <c r="H280" s="105">
        <v>1951.68</v>
      </c>
      <c r="I280" s="35"/>
    </row>
    <row r="281" spans="1:9" s="36" customFormat="1" ht="19.95" customHeight="1" x14ac:dyDescent="0.25">
      <c r="A281" s="38" t="s">
        <v>17</v>
      </c>
      <c r="B281" s="33" t="s">
        <v>28</v>
      </c>
      <c r="C281" s="33" t="s">
        <v>114</v>
      </c>
      <c r="D281" s="49" t="s">
        <v>14</v>
      </c>
      <c r="E281" s="101">
        <v>16</v>
      </c>
      <c r="F281" s="99">
        <v>44.27</v>
      </c>
      <c r="G281" s="100"/>
      <c r="H281" s="106">
        <v>7133.58</v>
      </c>
      <c r="I281" s="35"/>
    </row>
    <row r="282" spans="1:9" s="35" customFormat="1" ht="19.95" customHeight="1" x14ac:dyDescent="0.25">
      <c r="A282" s="38" t="s">
        <v>17</v>
      </c>
      <c r="B282" s="33" t="s">
        <v>28</v>
      </c>
      <c r="C282" s="33" t="s">
        <v>114</v>
      </c>
      <c r="D282" s="49" t="s">
        <v>15</v>
      </c>
      <c r="E282" s="101">
        <v>543</v>
      </c>
      <c r="F282" s="99">
        <v>2208.29</v>
      </c>
      <c r="G282" s="100"/>
      <c r="H282" s="106">
        <v>298179.99</v>
      </c>
    </row>
    <row r="283" spans="1:9" s="35" customFormat="1" ht="19.95" customHeight="1" x14ac:dyDescent="0.25">
      <c r="A283" s="38" t="s">
        <v>17</v>
      </c>
      <c r="B283" s="33" t="s">
        <v>28</v>
      </c>
      <c r="C283" s="33" t="s">
        <v>114</v>
      </c>
      <c r="D283" s="49" t="s">
        <v>16</v>
      </c>
      <c r="E283" s="101" t="s">
        <v>312</v>
      </c>
      <c r="F283" s="107"/>
      <c r="G283" s="100">
        <v>6</v>
      </c>
      <c r="H283" s="106">
        <v>960</v>
      </c>
    </row>
    <row r="284" spans="1:9" s="35" customFormat="1" ht="19.95" customHeight="1" x14ac:dyDescent="0.25">
      <c r="A284" s="38" t="s">
        <v>17</v>
      </c>
      <c r="B284" s="33" t="s">
        <v>28</v>
      </c>
      <c r="C284" s="33" t="s">
        <v>115</v>
      </c>
      <c r="D284" s="92" t="s">
        <v>10</v>
      </c>
      <c r="E284" s="101">
        <v>21</v>
      </c>
      <c r="F284" s="99">
        <v>484.7</v>
      </c>
      <c r="G284" s="100"/>
      <c r="H284" s="106">
        <v>30165.07</v>
      </c>
    </row>
    <row r="285" spans="1:9" s="35" customFormat="1" ht="19.95" customHeight="1" x14ac:dyDescent="0.25">
      <c r="A285" s="38" t="s">
        <v>17</v>
      </c>
      <c r="B285" s="33" t="s">
        <v>28</v>
      </c>
      <c r="C285" s="33" t="s">
        <v>115</v>
      </c>
      <c r="D285" s="92" t="s">
        <v>14</v>
      </c>
      <c r="E285" s="101">
        <v>302</v>
      </c>
      <c r="F285" s="99">
        <v>766.95</v>
      </c>
      <c r="G285" s="100"/>
      <c r="H285" s="106">
        <v>477091.06</v>
      </c>
    </row>
    <row r="286" spans="1:9" s="35" customFormat="1" ht="19.95" customHeight="1" x14ac:dyDescent="0.25">
      <c r="A286" s="38" t="s">
        <v>17</v>
      </c>
      <c r="B286" s="33" t="s">
        <v>28</v>
      </c>
      <c r="C286" s="33" t="s">
        <v>115</v>
      </c>
      <c r="D286" s="49" t="s">
        <v>15</v>
      </c>
      <c r="E286" s="101">
        <v>507</v>
      </c>
      <c r="F286" s="99">
        <v>1495.45</v>
      </c>
      <c r="G286" s="100"/>
      <c r="H286" s="106">
        <v>215469.55</v>
      </c>
    </row>
    <row r="287" spans="1:9" s="35" customFormat="1" ht="19.95" customHeight="1" x14ac:dyDescent="0.25">
      <c r="A287" s="38" t="s">
        <v>17</v>
      </c>
      <c r="B287" s="33" t="s">
        <v>28</v>
      </c>
      <c r="C287" s="33" t="s">
        <v>116</v>
      </c>
      <c r="D287" s="49" t="s">
        <v>10</v>
      </c>
      <c r="E287" s="101">
        <v>22</v>
      </c>
      <c r="F287" s="99">
        <v>157.59</v>
      </c>
      <c r="G287" s="100"/>
      <c r="H287" s="106">
        <v>16266.15</v>
      </c>
    </row>
    <row r="288" spans="1:9" s="35" customFormat="1" ht="19.95" customHeight="1" x14ac:dyDescent="0.25">
      <c r="A288" s="38" t="s">
        <v>17</v>
      </c>
      <c r="B288" s="33" t="s">
        <v>28</v>
      </c>
      <c r="C288" s="33" t="s">
        <v>116</v>
      </c>
      <c r="D288" s="49" t="s">
        <v>14</v>
      </c>
      <c r="E288" s="101">
        <v>4</v>
      </c>
      <c r="F288" s="99">
        <v>10.23</v>
      </c>
      <c r="G288" s="100"/>
      <c r="H288" s="106">
        <v>4635.78</v>
      </c>
    </row>
    <row r="289" spans="1:8" s="35" customFormat="1" ht="19.95" customHeight="1" x14ac:dyDescent="0.25">
      <c r="A289" s="38" t="s">
        <v>17</v>
      </c>
      <c r="B289" s="33" t="s">
        <v>28</v>
      </c>
      <c r="C289" s="33" t="s">
        <v>116</v>
      </c>
      <c r="D289" s="92" t="s">
        <v>15</v>
      </c>
      <c r="E289" s="101">
        <v>105</v>
      </c>
      <c r="F289" s="99">
        <v>387.52</v>
      </c>
      <c r="G289" s="100"/>
      <c r="H289" s="106">
        <v>52436.7</v>
      </c>
    </row>
    <row r="290" spans="1:8" s="35" customFormat="1" ht="19.95" customHeight="1" x14ac:dyDescent="0.25">
      <c r="A290" s="38" t="s">
        <v>17</v>
      </c>
      <c r="B290" s="33" t="s">
        <v>28</v>
      </c>
      <c r="C290" s="33" t="s">
        <v>116</v>
      </c>
      <c r="D290" s="49" t="s">
        <v>16</v>
      </c>
      <c r="E290" s="101" t="s">
        <v>312</v>
      </c>
      <c r="F290" s="107"/>
      <c r="G290" s="100">
        <v>6</v>
      </c>
      <c r="H290" s="106">
        <v>800</v>
      </c>
    </row>
    <row r="291" spans="1:8" s="35" customFormat="1" ht="19.95" customHeight="1" x14ac:dyDescent="0.25">
      <c r="A291" s="38" t="s">
        <v>17</v>
      </c>
      <c r="B291" s="33" t="s">
        <v>29</v>
      </c>
      <c r="C291" s="33" t="s">
        <v>118</v>
      </c>
      <c r="D291" s="92" t="s">
        <v>10</v>
      </c>
      <c r="E291" s="101">
        <v>61</v>
      </c>
      <c r="F291" s="99">
        <v>1035.24</v>
      </c>
      <c r="G291" s="100"/>
      <c r="H291" s="106">
        <v>90833.21</v>
      </c>
    </row>
    <row r="292" spans="1:8" s="35" customFormat="1" ht="19.95" customHeight="1" x14ac:dyDescent="0.25">
      <c r="A292" s="38" t="s">
        <v>17</v>
      </c>
      <c r="B292" s="33" t="s">
        <v>29</v>
      </c>
      <c r="C292" s="33" t="s">
        <v>118</v>
      </c>
      <c r="D292" s="49" t="s">
        <v>12</v>
      </c>
      <c r="E292" s="101" t="s">
        <v>312</v>
      </c>
      <c r="F292" s="99">
        <v>27.87</v>
      </c>
      <c r="G292" s="100"/>
      <c r="H292" s="106">
        <v>2062.38</v>
      </c>
    </row>
    <row r="293" spans="1:8" s="35" customFormat="1" ht="19.95" customHeight="1" x14ac:dyDescent="0.25">
      <c r="A293" s="38" t="s">
        <v>17</v>
      </c>
      <c r="B293" s="34" t="s">
        <v>29</v>
      </c>
      <c r="C293" s="33" t="s">
        <v>118</v>
      </c>
      <c r="D293" s="49" t="s">
        <v>13</v>
      </c>
      <c r="E293" s="101">
        <v>21</v>
      </c>
      <c r="F293" s="99">
        <v>256.23</v>
      </c>
      <c r="G293" s="100"/>
      <c r="H293" s="106">
        <v>19259.240000000002</v>
      </c>
    </row>
    <row r="294" spans="1:8" s="35" customFormat="1" ht="19.95" customHeight="1" x14ac:dyDescent="0.25">
      <c r="A294" s="38" t="s">
        <v>17</v>
      </c>
      <c r="B294" s="33" t="s">
        <v>29</v>
      </c>
      <c r="C294" s="33" t="s">
        <v>118</v>
      </c>
      <c r="D294" s="49" t="s">
        <v>14</v>
      </c>
      <c r="E294" s="101">
        <v>451</v>
      </c>
      <c r="F294" s="99">
        <v>1595.54</v>
      </c>
      <c r="G294" s="100"/>
      <c r="H294" s="106">
        <v>240277.64</v>
      </c>
    </row>
    <row r="295" spans="1:8" s="35" customFormat="1" ht="19.95" customHeight="1" x14ac:dyDescent="0.25">
      <c r="A295" s="38" t="s">
        <v>17</v>
      </c>
      <c r="B295" s="33" t="s">
        <v>29</v>
      </c>
      <c r="C295" s="33" t="s">
        <v>118</v>
      </c>
      <c r="D295" s="49" t="s">
        <v>15</v>
      </c>
      <c r="E295" s="101">
        <v>875</v>
      </c>
      <c r="F295" s="99">
        <v>4151.5</v>
      </c>
      <c r="G295" s="100"/>
      <c r="H295" s="106">
        <v>593700.11</v>
      </c>
    </row>
    <row r="296" spans="1:8" s="35" customFormat="1" ht="19.95" customHeight="1" x14ac:dyDescent="0.25">
      <c r="A296" s="38" t="s">
        <v>17</v>
      </c>
      <c r="B296" s="33" t="s">
        <v>29</v>
      </c>
      <c r="C296" s="33" t="s">
        <v>118</v>
      </c>
      <c r="D296" s="92" t="s">
        <v>16</v>
      </c>
      <c r="E296" s="101">
        <v>18</v>
      </c>
      <c r="F296" s="107"/>
      <c r="G296" s="100">
        <v>196.95</v>
      </c>
      <c r="H296" s="106">
        <v>31240.47</v>
      </c>
    </row>
    <row r="297" spans="1:8" s="35" customFormat="1" ht="19.95" customHeight="1" x14ac:dyDescent="0.25">
      <c r="A297" s="38" t="s">
        <v>17</v>
      </c>
      <c r="B297" s="33" t="s">
        <v>29</v>
      </c>
      <c r="C297" s="33" t="s">
        <v>119</v>
      </c>
      <c r="D297" s="92" t="s">
        <v>10</v>
      </c>
      <c r="E297" s="101">
        <v>91</v>
      </c>
      <c r="F297" s="99">
        <v>728.59</v>
      </c>
      <c r="G297" s="100"/>
      <c r="H297" s="106">
        <v>72106.070000000007</v>
      </c>
    </row>
    <row r="298" spans="1:8" s="35" customFormat="1" ht="19.95" customHeight="1" x14ac:dyDescent="0.25">
      <c r="A298" s="38" t="s">
        <v>17</v>
      </c>
      <c r="B298" s="33" t="s">
        <v>29</v>
      </c>
      <c r="C298" s="33" t="s">
        <v>119</v>
      </c>
      <c r="D298" s="92" t="s">
        <v>13</v>
      </c>
      <c r="E298" s="101">
        <v>140</v>
      </c>
      <c r="F298" s="100">
        <v>992.59</v>
      </c>
      <c r="G298" s="100"/>
      <c r="H298" s="106">
        <v>124613.01</v>
      </c>
    </row>
    <row r="299" spans="1:8" s="35" customFormat="1" ht="19.95" customHeight="1" x14ac:dyDescent="0.25">
      <c r="A299" s="38" t="s">
        <v>17</v>
      </c>
      <c r="B299" s="33" t="s">
        <v>29</v>
      </c>
      <c r="C299" s="33" t="s">
        <v>119</v>
      </c>
      <c r="D299" s="49" t="s">
        <v>14</v>
      </c>
      <c r="E299" s="101">
        <v>819</v>
      </c>
      <c r="F299" s="99">
        <v>3897.93</v>
      </c>
      <c r="G299" s="100"/>
      <c r="H299" s="106">
        <v>585116.55000000005</v>
      </c>
    </row>
    <row r="300" spans="1:8" s="35" customFormat="1" ht="19.95" customHeight="1" x14ac:dyDescent="0.25">
      <c r="A300" s="38" t="s">
        <v>17</v>
      </c>
      <c r="B300" s="33" t="s">
        <v>29</v>
      </c>
      <c r="C300" s="33" t="s">
        <v>119</v>
      </c>
      <c r="D300" s="49" t="s">
        <v>15</v>
      </c>
      <c r="E300" s="101">
        <v>2905</v>
      </c>
      <c r="F300" s="100">
        <v>14271.9</v>
      </c>
      <c r="G300" s="100"/>
      <c r="H300" s="106">
        <v>1907687.19</v>
      </c>
    </row>
    <row r="301" spans="1:8" s="35" customFormat="1" ht="19.95" customHeight="1" x14ac:dyDescent="0.25">
      <c r="A301" s="38" t="s">
        <v>17</v>
      </c>
      <c r="B301" s="33" t="s">
        <v>29</v>
      </c>
      <c r="C301" s="33" t="s">
        <v>119</v>
      </c>
      <c r="D301" s="49" t="s">
        <v>16</v>
      </c>
      <c r="E301" s="101">
        <v>151</v>
      </c>
      <c r="F301" s="107"/>
      <c r="G301" s="100">
        <v>1941.9</v>
      </c>
      <c r="H301" s="106">
        <v>350547.51</v>
      </c>
    </row>
    <row r="302" spans="1:8" s="35" customFormat="1" ht="19.95" customHeight="1" x14ac:dyDescent="0.25">
      <c r="A302" s="38" t="s">
        <v>17</v>
      </c>
      <c r="B302" s="33" t="s">
        <v>29</v>
      </c>
      <c r="C302" s="33" t="s">
        <v>120</v>
      </c>
      <c r="D302" s="49" t="s">
        <v>10</v>
      </c>
      <c r="E302" s="101">
        <v>81</v>
      </c>
      <c r="F302" s="99">
        <v>760.47</v>
      </c>
      <c r="G302" s="100"/>
      <c r="H302" s="106">
        <v>75965.58</v>
      </c>
    </row>
    <row r="303" spans="1:8" s="35" customFormat="1" ht="19.95" customHeight="1" x14ac:dyDescent="0.25">
      <c r="A303" s="38" t="s">
        <v>17</v>
      </c>
      <c r="B303" s="33" t="s">
        <v>29</v>
      </c>
      <c r="C303" s="33" t="s">
        <v>120</v>
      </c>
      <c r="D303" s="92" t="s">
        <v>12</v>
      </c>
      <c r="E303" s="101" t="s">
        <v>312</v>
      </c>
      <c r="F303" s="99">
        <v>250.01</v>
      </c>
      <c r="G303" s="100"/>
      <c r="H303" s="106">
        <v>12483.42</v>
      </c>
    </row>
    <row r="304" spans="1:8" s="35" customFormat="1" ht="19.95" customHeight="1" x14ac:dyDescent="0.25">
      <c r="A304" s="38" t="s">
        <v>17</v>
      </c>
      <c r="B304" s="33" t="s">
        <v>29</v>
      </c>
      <c r="C304" s="33" t="s">
        <v>120</v>
      </c>
      <c r="D304" s="92" t="s">
        <v>13</v>
      </c>
      <c r="E304" s="101">
        <v>166</v>
      </c>
      <c r="F304" s="99">
        <v>1095.1600000000001</v>
      </c>
      <c r="G304" s="100"/>
      <c r="H304" s="106">
        <v>112621.78</v>
      </c>
    </row>
    <row r="305" spans="1:8" s="35" customFormat="1" ht="19.95" customHeight="1" x14ac:dyDescent="0.25">
      <c r="A305" s="38" t="s">
        <v>17</v>
      </c>
      <c r="B305" s="33" t="s">
        <v>29</v>
      </c>
      <c r="C305" s="33" t="s">
        <v>120</v>
      </c>
      <c r="D305" s="49" t="s">
        <v>14</v>
      </c>
      <c r="E305" s="101">
        <v>1705</v>
      </c>
      <c r="F305" s="99">
        <v>4571.1400000000003</v>
      </c>
      <c r="G305" s="100"/>
      <c r="H305" s="106">
        <v>709253.15</v>
      </c>
    </row>
    <row r="306" spans="1:8" s="35" customFormat="1" ht="19.95" customHeight="1" x14ac:dyDescent="0.25">
      <c r="A306" s="38" t="s">
        <v>17</v>
      </c>
      <c r="B306" s="33" t="s">
        <v>29</v>
      </c>
      <c r="C306" s="33" t="s">
        <v>120</v>
      </c>
      <c r="D306" s="92" t="s">
        <v>15</v>
      </c>
      <c r="E306" s="101">
        <v>2006</v>
      </c>
      <c r="F306" s="99">
        <v>9725.18</v>
      </c>
      <c r="G306" s="100"/>
      <c r="H306" s="106">
        <v>1337191.29</v>
      </c>
    </row>
    <row r="307" spans="1:8" s="35" customFormat="1" ht="19.95" customHeight="1" x14ac:dyDescent="0.25">
      <c r="A307" s="38" t="s">
        <v>17</v>
      </c>
      <c r="B307" s="33" t="s">
        <v>29</v>
      </c>
      <c r="C307" s="33" t="s">
        <v>120</v>
      </c>
      <c r="D307" s="49" t="s">
        <v>16</v>
      </c>
      <c r="E307" s="101">
        <v>93</v>
      </c>
      <c r="F307" s="107"/>
      <c r="G307" s="100">
        <v>1399.3</v>
      </c>
      <c r="H307" s="106">
        <v>226848.02</v>
      </c>
    </row>
    <row r="308" spans="1:8" s="35" customFormat="1" ht="19.95" customHeight="1" x14ac:dyDescent="0.25">
      <c r="A308" s="38" t="s">
        <v>17</v>
      </c>
      <c r="B308" s="33" t="s">
        <v>29</v>
      </c>
      <c r="C308" s="33" t="s">
        <v>121</v>
      </c>
      <c r="D308" s="49" t="s">
        <v>10</v>
      </c>
      <c r="E308" s="101">
        <v>5</v>
      </c>
      <c r="F308" s="99">
        <v>19.829999999999998</v>
      </c>
      <c r="G308" s="100"/>
      <c r="H308" s="106">
        <v>2082.15</v>
      </c>
    </row>
    <row r="309" spans="1:8" s="35" customFormat="1" ht="19.95" customHeight="1" x14ac:dyDescent="0.25">
      <c r="A309" s="38" t="s">
        <v>17</v>
      </c>
      <c r="B309" s="33" t="s">
        <v>29</v>
      </c>
      <c r="C309" s="33" t="s">
        <v>121</v>
      </c>
      <c r="D309" s="49" t="s">
        <v>13</v>
      </c>
      <c r="E309" s="101">
        <v>231</v>
      </c>
      <c r="F309" s="99">
        <v>2846.42</v>
      </c>
      <c r="G309" s="100"/>
      <c r="H309" s="106">
        <v>233779.97</v>
      </c>
    </row>
    <row r="310" spans="1:8" s="35" customFormat="1" ht="19.95" customHeight="1" x14ac:dyDescent="0.25">
      <c r="A310" s="38" t="s">
        <v>17</v>
      </c>
      <c r="B310" s="33" t="s">
        <v>29</v>
      </c>
      <c r="C310" s="33" t="s">
        <v>121</v>
      </c>
      <c r="D310" s="49" t="s">
        <v>14</v>
      </c>
      <c r="E310" s="101">
        <v>11</v>
      </c>
      <c r="F310" s="99">
        <v>17.260000000000002</v>
      </c>
      <c r="G310" s="100"/>
      <c r="H310" s="106">
        <v>3923.19</v>
      </c>
    </row>
    <row r="311" spans="1:8" s="35" customFormat="1" ht="19.95" customHeight="1" x14ac:dyDescent="0.25">
      <c r="A311" s="38" t="s">
        <v>17</v>
      </c>
      <c r="B311" s="33" t="s">
        <v>29</v>
      </c>
      <c r="C311" s="33" t="s">
        <v>121</v>
      </c>
      <c r="D311" s="49" t="s">
        <v>15</v>
      </c>
      <c r="E311" s="101">
        <v>133</v>
      </c>
      <c r="F311" s="99">
        <v>625.69000000000005</v>
      </c>
      <c r="G311" s="100"/>
      <c r="H311" s="106">
        <v>68178.03</v>
      </c>
    </row>
    <row r="312" spans="1:8" s="35" customFormat="1" ht="19.95" customHeight="1" x14ac:dyDescent="0.25">
      <c r="A312" s="38" t="s">
        <v>17</v>
      </c>
      <c r="B312" s="33" t="s">
        <v>29</v>
      </c>
      <c r="C312" s="33" t="s">
        <v>121</v>
      </c>
      <c r="D312" s="92" t="s">
        <v>16</v>
      </c>
      <c r="E312" s="101">
        <v>147</v>
      </c>
      <c r="F312" s="107"/>
      <c r="G312" s="100">
        <v>1653.5</v>
      </c>
      <c r="H312" s="106">
        <v>284776.99</v>
      </c>
    </row>
    <row r="313" spans="1:8" s="35" customFormat="1" ht="19.95" customHeight="1" x14ac:dyDescent="0.25">
      <c r="A313" s="38" t="s">
        <v>17</v>
      </c>
      <c r="B313" s="33" t="s">
        <v>29</v>
      </c>
      <c r="C313" s="33" t="s">
        <v>122</v>
      </c>
      <c r="D313" s="92" t="s">
        <v>10</v>
      </c>
      <c r="E313" s="101">
        <v>265</v>
      </c>
      <c r="F313" s="99">
        <v>4571.62</v>
      </c>
      <c r="G313" s="100"/>
      <c r="H313" s="106">
        <v>396771.4</v>
      </c>
    </row>
    <row r="314" spans="1:8" s="35" customFormat="1" ht="19.95" customHeight="1" x14ac:dyDescent="0.25">
      <c r="A314" s="38" t="s">
        <v>17</v>
      </c>
      <c r="B314" s="33" t="s">
        <v>29</v>
      </c>
      <c r="C314" s="33" t="s">
        <v>122</v>
      </c>
      <c r="D314" s="49" t="s">
        <v>12</v>
      </c>
      <c r="E314" s="101" t="s">
        <v>312</v>
      </c>
      <c r="F314" s="99">
        <v>56.17</v>
      </c>
      <c r="G314" s="100"/>
      <c r="H314" s="106">
        <v>4983.1899999999996</v>
      </c>
    </row>
    <row r="315" spans="1:8" s="35" customFormat="1" ht="19.95" customHeight="1" x14ac:dyDescent="0.25">
      <c r="A315" s="38" t="s">
        <v>17</v>
      </c>
      <c r="B315" s="33" t="s">
        <v>29</v>
      </c>
      <c r="C315" s="33" t="s">
        <v>122</v>
      </c>
      <c r="D315" s="92" t="s">
        <v>13</v>
      </c>
      <c r="E315" s="101">
        <v>25</v>
      </c>
      <c r="F315" s="99">
        <v>209.44</v>
      </c>
      <c r="G315" s="100"/>
      <c r="H315" s="106">
        <v>23204.86</v>
      </c>
    </row>
    <row r="316" spans="1:8" s="35" customFormat="1" ht="19.95" customHeight="1" x14ac:dyDescent="0.25">
      <c r="A316" s="38" t="s">
        <v>17</v>
      </c>
      <c r="B316" s="33" t="s">
        <v>29</v>
      </c>
      <c r="C316" s="33" t="s">
        <v>122</v>
      </c>
      <c r="D316" s="92" t="s">
        <v>14</v>
      </c>
      <c r="E316" s="101">
        <v>1996</v>
      </c>
      <c r="F316" s="99">
        <v>5890.14</v>
      </c>
      <c r="G316" s="100"/>
      <c r="H316" s="106">
        <v>860937.61</v>
      </c>
    </row>
    <row r="317" spans="1:8" s="35" customFormat="1" ht="19.95" customHeight="1" x14ac:dyDescent="0.25">
      <c r="A317" s="38" t="s">
        <v>17</v>
      </c>
      <c r="B317" s="33" t="s">
        <v>29</v>
      </c>
      <c r="C317" s="33" t="s">
        <v>122</v>
      </c>
      <c r="D317" s="49" t="s">
        <v>15</v>
      </c>
      <c r="E317" s="101">
        <v>1324</v>
      </c>
      <c r="F317" s="100">
        <v>5942.85</v>
      </c>
      <c r="G317" s="100"/>
      <c r="H317" s="106">
        <v>838714.05</v>
      </c>
    </row>
    <row r="318" spans="1:8" s="35" customFormat="1" ht="19.95" customHeight="1" x14ac:dyDescent="0.25">
      <c r="A318" s="38" t="s">
        <v>17</v>
      </c>
      <c r="B318" s="33" t="s">
        <v>29</v>
      </c>
      <c r="C318" s="33" t="s">
        <v>122</v>
      </c>
      <c r="D318" s="49" t="s">
        <v>16</v>
      </c>
      <c r="E318" s="101">
        <v>47</v>
      </c>
      <c r="F318" s="107"/>
      <c r="G318" s="100">
        <v>447.1</v>
      </c>
      <c r="H318" s="106">
        <v>77872.67</v>
      </c>
    </row>
    <row r="319" spans="1:8" s="35" customFormat="1" ht="19.95" customHeight="1" x14ac:dyDescent="0.25">
      <c r="A319" s="38" t="s">
        <v>17</v>
      </c>
      <c r="B319" s="33" t="s">
        <v>29</v>
      </c>
      <c r="C319" s="33" t="s">
        <v>123</v>
      </c>
      <c r="D319" s="49" t="s">
        <v>10</v>
      </c>
      <c r="E319" s="101">
        <v>44</v>
      </c>
      <c r="F319" s="99">
        <v>472.6</v>
      </c>
      <c r="G319" s="100"/>
      <c r="H319" s="106">
        <v>47010.96</v>
      </c>
    </row>
    <row r="320" spans="1:8" s="35" customFormat="1" ht="19.95" customHeight="1" x14ac:dyDescent="0.25">
      <c r="A320" s="38" t="s">
        <v>17</v>
      </c>
      <c r="B320" s="33" t="s">
        <v>29</v>
      </c>
      <c r="C320" s="33" t="s">
        <v>123</v>
      </c>
      <c r="D320" s="92" t="s">
        <v>13</v>
      </c>
      <c r="E320" s="101">
        <v>205</v>
      </c>
      <c r="F320" s="99">
        <v>840.56</v>
      </c>
      <c r="G320" s="100"/>
      <c r="H320" s="106">
        <v>77159.960000000006</v>
      </c>
    </row>
    <row r="321" spans="1:8" s="36" customFormat="1" ht="19.95" customHeight="1" x14ac:dyDescent="0.25">
      <c r="A321" s="38" t="s">
        <v>17</v>
      </c>
      <c r="B321" s="33" t="s">
        <v>29</v>
      </c>
      <c r="C321" s="33" t="s">
        <v>123</v>
      </c>
      <c r="D321" s="92" t="s">
        <v>14</v>
      </c>
      <c r="E321" s="101">
        <v>914</v>
      </c>
      <c r="F321" s="99">
        <v>2068.3200000000002</v>
      </c>
      <c r="G321" s="100"/>
      <c r="H321" s="106">
        <v>330071.87</v>
      </c>
    </row>
    <row r="322" spans="1:8" s="36" customFormat="1" ht="19.95" customHeight="1" x14ac:dyDescent="0.25">
      <c r="A322" s="38" t="s">
        <v>17</v>
      </c>
      <c r="B322" s="33" t="s">
        <v>29</v>
      </c>
      <c r="C322" s="33" t="s">
        <v>123</v>
      </c>
      <c r="D322" s="49" t="s">
        <v>15</v>
      </c>
      <c r="E322" s="101">
        <v>1174</v>
      </c>
      <c r="F322" s="99">
        <v>7222.4</v>
      </c>
      <c r="G322" s="100"/>
      <c r="H322" s="106">
        <v>928322.5</v>
      </c>
    </row>
    <row r="323" spans="1:8" s="36" customFormat="1" ht="19.95" customHeight="1" x14ac:dyDescent="0.25">
      <c r="A323" s="38" t="s">
        <v>17</v>
      </c>
      <c r="B323" s="33" t="s">
        <v>29</v>
      </c>
      <c r="C323" s="33" t="s">
        <v>123</v>
      </c>
      <c r="D323" s="92" t="s">
        <v>16</v>
      </c>
      <c r="E323" s="101">
        <v>93</v>
      </c>
      <c r="F323" s="108"/>
      <c r="G323" s="100">
        <v>1322.9</v>
      </c>
      <c r="H323" s="106">
        <v>238760.28</v>
      </c>
    </row>
    <row r="324" spans="1:8" s="36" customFormat="1" ht="19.95" customHeight="1" x14ac:dyDescent="0.25">
      <c r="A324" s="38" t="s">
        <v>17</v>
      </c>
      <c r="B324" s="33" t="s">
        <v>29</v>
      </c>
      <c r="C324" s="33" t="s">
        <v>124</v>
      </c>
      <c r="D324" s="71" t="s">
        <v>10</v>
      </c>
      <c r="E324" s="101">
        <v>64</v>
      </c>
      <c r="F324" s="99">
        <v>1191.5</v>
      </c>
      <c r="G324" s="100"/>
      <c r="H324" s="106">
        <v>104404.86</v>
      </c>
    </row>
    <row r="325" spans="1:8" s="36" customFormat="1" ht="19.95" customHeight="1" x14ac:dyDescent="0.25">
      <c r="A325" s="38" t="s">
        <v>17</v>
      </c>
      <c r="B325" s="33" t="s">
        <v>29</v>
      </c>
      <c r="C325" s="33" t="s">
        <v>124</v>
      </c>
      <c r="D325" s="92" t="s">
        <v>12</v>
      </c>
      <c r="E325" s="101">
        <v>7</v>
      </c>
      <c r="F325" s="99">
        <v>297.42</v>
      </c>
      <c r="G325" s="100"/>
      <c r="H325" s="106">
        <v>25386.93</v>
      </c>
    </row>
    <row r="326" spans="1:8" s="36" customFormat="1" ht="19.95" customHeight="1" x14ac:dyDescent="0.25">
      <c r="A326" s="38" t="s">
        <v>17</v>
      </c>
      <c r="B326" s="33" t="s">
        <v>29</v>
      </c>
      <c r="C326" s="33" t="s">
        <v>124</v>
      </c>
      <c r="D326" s="49" t="s">
        <v>13</v>
      </c>
      <c r="E326" s="101">
        <v>4</v>
      </c>
      <c r="F326" s="99">
        <v>15.59</v>
      </c>
      <c r="G326" s="100"/>
      <c r="H326" s="106">
        <v>1765.92</v>
      </c>
    </row>
    <row r="327" spans="1:8" s="36" customFormat="1" ht="19.95" customHeight="1" x14ac:dyDescent="0.25">
      <c r="A327" s="38" t="s">
        <v>17</v>
      </c>
      <c r="B327" s="33" t="s">
        <v>29</v>
      </c>
      <c r="C327" s="33" t="s">
        <v>124</v>
      </c>
      <c r="D327" s="49" t="s">
        <v>14</v>
      </c>
      <c r="E327" s="101">
        <v>586</v>
      </c>
      <c r="F327" s="99">
        <v>1574.71</v>
      </c>
      <c r="G327" s="100"/>
      <c r="H327" s="106">
        <v>373575.11</v>
      </c>
    </row>
    <row r="328" spans="1:8" s="36" customFormat="1" ht="19.95" customHeight="1" x14ac:dyDescent="0.25">
      <c r="A328" s="38" t="s">
        <v>17</v>
      </c>
      <c r="B328" s="33" t="s">
        <v>29</v>
      </c>
      <c r="C328" s="33" t="s">
        <v>124</v>
      </c>
      <c r="D328" s="49" t="s">
        <v>15</v>
      </c>
      <c r="E328" s="101">
        <v>875</v>
      </c>
      <c r="F328" s="99">
        <v>4073.91</v>
      </c>
      <c r="G328" s="100"/>
      <c r="H328" s="106">
        <v>574252.11</v>
      </c>
    </row>
    <row r="329" spans="1:8" s="36" customFormat="1" ht="19.95" customHeight="1" x14ac:dyDescent="0.25">
      <c r="A329" s="38" t="s">
        <v>17</v>
      </c>
      <c r="B329" s="33" t="s">
        <v>29</v>
      </c>
      <c r="C329" s="33" t="s">
        <v>124</v>
      </c>
      <c r="D329" s="92" t="s">
        <v>16</v>
      </c>
      <c r="E329" s="101">
        <v>15</v>
      </c>
      <c r="F329" s="108"/>
      <c r="G329" s="100">
        <v>192.15</v>
      </c>
      <c r="H329" s="106">
        <v>37877.11</v>
      </c>
    </row>
    <row r="330" spans="1:8" s="36" customFormat="1" ht="19.95" customHeight="1" x14ac:dyDescent="0.25">
      <c r="A330" s="38" t="s">
        <v>17</v>
      </c>
      <c r="B330" s="33" t="s">
        <v>29</v>
      </c>
      <c r="C330" s="33" t="s">
        <v>117</v>
      </c>
      <c r="D330" s="92" t="s">
        <v>9</v>
      </c>
      <c r="E330" s="101" t="s">
        <v>312</v>
      </c>
      <c r="F330" s="99">
        <v>61.15</v>
      </c>
      <c r="G330" s="100"/>
      <c r="H330" s="106">
        <v>3315.8</v>
      </c>
    </row>
    <row r="331" spans="1:8" s="36" customFormat="1" ht="19.95" customHeight="1" x14ac:dyDescent="0.25">
      <c r="A331" s="38" t="s">
        <v>17</v>
      </c>
      <c r="B331" s="33" t="s">
        <v>29</v>
      </c>
      <c r="C331" s="33" t="s">
        <v>117</v>
      </c>
      <c r="D331" s="49" t="s">
        <v>10</v>
      </c>
      <c r="E331" s="101">
        <v>4</v>
      </c>
      <c r="F331" s="99">
        <v>13.52</v>
      </c>
      <c r="G331" s="100"/>
      <c r="H331" s="106">
        <v>1419.6</v>
      </c>
    </row>
    <row r="332" spans="1:8" s="36" customFormat="1" ht="19.95" customHeight="1" x14ac:dyDescent="0.25">
      <c r="A332" s="38" t="s">
        <v>17</v>
      </c>
      <c r="B332" s="33" t="s">
        <v>29</v>
      </c>
      <c r="C332" s="33" t="s">
        <v>117</v>
      </c>
      <c r="D332" s="92" t="s">
        <v>13</v>
      </c>
      <c r="E332" s="101">
        <v>137</v>
      </c>
      <c r="F332" s="99">
        <v>1125.08</v>
      </c>
      <c r="G332" s="100"/>
      <c r="H332" s="106">
        <v>97209.38</v>
      </c>
    </row>
    <row r="333" spans="1:8" s="36" customFormat="1" ht="19.95" customHeight="1" x14ac:dyDescent="0.25">
      <c r="A333" s="38" t="s">
        <v>17</v>
      </c>
      <c r="B333" s="33" t="s">
        <v>29</v>
      </c>
      <c r="C333" s="33" t="s">
        <v>117</v>
      </c>
      <c r="D333" s="49" t="s">
        <v>14</v>
      </c>
      <c r="E333" s="101">
        <v>414</v>
      </c>
      <c r="F333" s="99">
        <v>744.93</v>
      </c>
      <c r="G333" s="100"/>
      <c r="H333" s="106">
        <v>118505.12</v>
      </c>
    </row>
    <row r="334" spans="1:8" s="36" customFormat="1" ht="19.95" customHeight="1" x14ac:dyDescent="0.25">
      <c r="A334" s="38" t="s">
        <v>17</v>
      </c>
      <c r="B334" s="33" t="s">
        <v>29</v>
      </c>
      <c r="C334" s="33" t="s">
        <v>117</v>
      </c>
      <c r="D334" s="49" t="s">
        <v>15</v>
      </c>
      <c r="E334" s="101">
        <v>1511</v>
      </c>
      <c r="F334" s="99">
        <v>7220.19</v>
      </c>
      <c r="G334" s="100"/>
      <c r="H334" s="106">
        <v>914133.47</v>
      </c>
    </row>
    <row r="335" spans="1:8" s="36" customFormat="1" ht="19.95" customHeight="1" x14ac:dyDescent="0.25">
      <c r="A335" s="38" t="s">
        <v>17</v>
      </c>
      <c r="B335" s="33" t="s">
        <v>29</v>
      </c>
      <c r="C335" s="33" t="s">
        <v>117</v>
      </c>
      <c r="D335" s="49" t="s">
        <v>16</v>
      </c>
      <c r="E335" s="101">
        <v>111</v>
      </c>
      <c r="F335" s="108"/>
      <c r="G335" s="100">
        <v>1277</v>
      </c>
      <c r="H335" s="106">
        <v>215215.48</v>
      </c>
    </row>
    <row r="336" spans="1:8" s="36" customFormat="1" ht="19.95" customHeight="1" x14ac:dyDescent="0.25">
      <c r="A336" s="38" t="s">
        <v>17</v>
      </c>
      <c r="B336" s="33" t="s">
        <v>29</v>
      </c>
      <c r="C336" s="33" t="s">
        <v>125</v>
      </c>
      <c r="D336" s="49" t="s">
        <v>10</v>
      </c>
      <c r="E336" s="101">
        <v>37</v>
      </c>
      <c r="F336" s="99">
        <v>320.11</v>
      </c>
      <c r="G336" s="100"/>
      <c r="H336" s="106">
        <v>31419.05</v>
      </c>
    </row>
    <row r="337" spans="1:8" s="36" customFormat="1" ht="19.95" customHeight="1" x14ac:dyDescent="0.25">
      <c r="A337" s="38" t="s">
        <v>17</v>
      </c>
      <c r="B337" s="33" t="s">
        <v>29</v>
      </c>
      <c r="C337" s="33" t="s">
        <v>125</v>
      </c>
      <c r="D337" s="92" t="s">
        <v>12</v>
      </c>
      <c r="E337" s="101" t="s">
        <v>312</v>
      </c>
      <c r="F337" s="99">
        <v>50.08</v>
      </c>
      <c r="G337" s="100"/>
      <c r="H337" s="106">
        <v>4425.68</v>
      </c>
    </row>
    <row r="338" spans="1:8" s="36" customFormat="1" ht="19.95" customHeight="1" x14ac:dyDescent="0.25">
      <c r="A338" s="38" t="s">
        <v>17</v>
      </c>
      <c r="B338" s="33" t="s">
        <v>29</v>
      </c>
      <c r="C338" s="33" t="s">
        <v>125</v>
      </c>
      <c r="D338" s="92" t="s">
        <v>13</v>
      </c>
      <c r="E338" s="101">
        <v>214</v>
      </c>
      <c r="F338" s="99">
        <v>1089.52</v>
      </c>
      <c r="G338" s="100"/>
      <c r="H338" s="106">
        <v>171343.88</v>
      </c>
    </row>
    <row r="339" spans="1:8" s="36" customFormat="1" ht="19.95" customHeight="1" x14ac:dyDescent="0.25">
      <c r="A339" s="38" t="s">
        <v>17</v>
      </c>
      <c r="B339" s="33" t="s">
        <v>29</v>
      </c>
      <c r="C339" s="33" t="s">
        <v>125</v>
      </c>
      <c r="D339" s="49" t="s">
        <v>14</v>
      </c>
      <c r="E339" s="101">
        <v>238</v>
      </c>
      <c r="F339" s="99">
        <v>1310.25</v>
      </c>
      <c r="G339" s="100"/>
      <c r="H339" s="106">
        <v>187383.18</v>
      </c>
    </row>
    <row r="340" spans="1:8" s="36" customFormat="1" ht="19.95" customHeight="1" x14ac:dyDescent="0.25">
      <c r="A340" s="38" t="s">
        <v>17</v>
      </c>
      <c r="B340" s="33" t="s">
        <v>29</v>
      </c>
      <c r="C340" s="33" t="s">
        <v>125</v>
      </c>
      <c r="D340" s="92" t="s">
        <v>15</v>
      </c>
      <c r="E340" s="101">
        <v>2068</v>
      </c>
      <c r="F340" s="99">
        <v>10211.08</v>
      </c>
      <c r="G340" s="100"/>
      <c r="H340" s="106">
        <v>1410189.93</v>
      </c>
    </row>
    <row r="341" spans="1:8" s="36" customFormat="1" ht="19.95" customHeight="1" x14ac:dyDescent="0.25">
      <c r="A341" s="38" t="s">
        <v>17</v>
      </c>
      <c r="B341" s="33" t="s">
        <v>29</v>
      </c>
      <c r="C341" s="33" t="s">
        <v>125</v>
      </c>
      <c r="D341" s="49" t="s">
        <v>16</v>
      </c>
      <c r="E341" s="101">
        <v>115</v>
      </c>
      <c r="F341" s="108"/>
      <c r="G341" s="100">
        <v>1165.7</v>
      </c>
      <c r="H341" s="106">
        <v>200376.87</v>
      </c>
    </row>
    <row r="342" spans="1:8" s="36" customFormat="1" ht="19.95" customHeight="1" x14ac:dyDescent="0.25">
      <c r="A342" s="38" t="s">
        <v>19</v>
      </c>
      <c r="B342" s="33" t="s">
        <v>30</v>
      </c>
      <c r="C342" s="33" t="s">
        <v>142</v>
      </c>
      <c r="D342" s="49" t="s">
        <v>10</v>
      </c>
      <c r="E342" s="101">
        <v>27</v>
      </c>
      <c r="F342" s="99">
        <v>411.75</v>
      </c>
      <c r="G342" s="100"/>
      <c r="H342" s="106">
        <v>38479.17</v>
      </c>
    </row>
    <row r="343" spans="1:8" s="36" customFormat="1" ht="19.95" customHeight="1" x14ac:dyDescent="0.25">
      <c r="A343" s="38" t="s">
        <v>19</v>
      </c>
      <c r="B343" s="33" t="s">
        <v>30</v>
      </c>
      <c r="C343" s="33" t="s">
        <v>142</v>
      </c>
      <c r="D343" s="49" t="s">
        <v>12</v>
      </c>
      <c r="E343" s="101" t="s">
        <v>312</v>
      </c>
      <c r="F343" s="99">
        <v>16.489999999999998</v>
      </c>
      <c r="G343" s="100"/>
      <c r="H343" s="106">
        <v>857.48</v>
      </c>
    </row>
    <row r="344" spans="1:8" s="36" customFormat="1" ht="19.95" customHeight="1" x14ac:dyDescent="0.25">
      <c r="A344" s="38" t="s">
        <v>19</v>
      </c>
      <c r="B344" s="33" t="s">
        <v>30</v>
      </c>
      <c r="C344" s="33" t="s">
        <v>142</v>
      </c>
      <c r="D344" s="92" t="s">
        <v>16</v>
      </c>
      <c r="E344" s="101">
        <v>5</v>
      </c>
      <c r="F344" s="108"/>
      <c r="G344" s="100">
        <v>52.35</v>
      </c>
      <c r="H344" s="106">
        <v>9048.1200000000008</v>
      </c>
    </row>
    <row r="345" spans="1:8" s="36" customFormat="1" ht="19.95" customHeight="1" x14ac:dyDescent="0.25">
      <c r="A345" s="38" t="s">
        <v>19</v>
      </c>
      <c r="B345" s="33" t="s">
        <v>30</v>
      </c>
      <c r="C345" s="33" t="s">
        <v>143</v>
      </c>
      <c r="D345" s="92" t="s">
        <v>10</v>
      </c>
      <c r="E345" s="101" t="s">
        <v>312</v>
      </c>
      <c r="F345" s="99">
        <v>158.36000000000001</v>
      </c>
      <c r="G345" s="100"/>
      <c r="H345" s="106">
        <v>8995.34</v>
      </c>
    </row>
    <row r="346" spans="1:8" s="36" customFormat="1" ht="19.95" customHeight="1" x14ac:dyDescent="0.25">
      <c r="A346" s="38" t="s">
        <v>19</v>
      </c>
      <c r="B346" s="33" t="s">
        <v>30</v>
      </c>
      <c r="C346" s="33" t="s">
        <v>143</v>
      </c>
      <c r="D346" s="49" t="s">
        <v>12</v>
      </c>
      <c r="E346" s="101" t="s">
        <v>312</v>
      </c>
      <c r="F346" s="99">
        <v>64.239999999999995</v>
      </c>
      <c r="G346" s="100"/>
      <c r="H346" s="106">
        <v>5081.32</v>
      </c>
    </row>
    <row r="347" spans="1:8" s="36" customFormat="1" ht="19.95" customHeight="1" x14ac:dyDescent="0.25">
      <c r="A347" s="38" t="s">
        <v>19</v>
      </c>
      <c r="B347" s="33" t="s">
        <v>30</v>
      </c>
      <c r="C347" s="33" t="s">
        <v>143</v>
      </c>
      <c r="D347" s="49" t="s">
        <v>14</v>
      </c>
      <c r="E347" s="101" t="s">
        <v>312</v>
      </c>
      <c r="F347" s="99">
        <v>2.8</v>
      </c>
      <c r="G347" s="100"/>
      <c r="H347" s="106">
        <v>453.6</v>
      </c>
    </row>
    <row r="348" spans="1:8" s="36" customFormat="1" ht="19.95" customHeight="1" x14ac:dyDescent="0.25">
      <c r="A348" s="38" t="s">
        <v>19</v>
      </c>
      <c r="B348" s="33" t="s">
        <v>30</v>
      </c>
      <c r="C348" s="33" t="s">
        <v>143</v>
      </c>
      <c r="D348" s="49" t="s">
        <v>15</v>
      </c>
      <c r="E348" s="101" t="s">
        <v>312</v>
      </c>
      <c r="F348" s="99">
        <v>5.1100000000000003</v>
      </c>
      <c r="G348" s="100"/>
      <c r="H348" s="106">
        <v>486.6</v>
      </c>
    </row>
    <row r="349" spans="1:8" s="36" customFormat="1" ht="19.95" customHeight="1" x14ac:dyDescent="0.25">
      <c r="A349" s="38" t="s">
        <v>19</v>
      </c>
      <c r="B349" s="33" t="s">
        <v>30</v>
      </c>
      <c r="C349" s="33" t="s">
        <v>143</v>
      </c>
      <c r="D349" s="49" t="s">
        <v>16</v>
      </c>
      <c r="E349" s="101">
        <v>4</v>
      </c>
      <c r="F349" s="108"/>
      <c r="G349" s="100">
        <v>17.814</v>
      </c>
      <c r="H349" s="106">
        <v>2723</v>
      </c>
    </row>
    <row r="350" spans="1:8" s="36" customFormat="1" ht="19.95" customHeight="1" x14ac:dyDescent="0.25">
      <c r="A350" s="38" t="s">
        <v>19</v>
      </c>
      <c r="B350" s="33" t="s">
        <v>30</v>
      </c>
      <c r="C350" s="33" t="s">
        <v>152</v>
      </c>
      <c r="D350" s="49" t="s">
        <v>16</v>
      </c>
      <c r="E350" s="101" t="s">
        <v>312</v>
      </c>
      <c r="F350" s="109"/>
      <c r="G350" s="100">
        <v>11.45</v>
      </c>
      <c r="H350" s="106">
        <v>3112.5</v>
      </c>
    </row>
    <row r="351" spans="1:8" s="36" customFormat="1" ht="19.95" customHeight="1" x14ac:dyDescent="0.25">
      <c r="A351" s="38" t="s">
        <v>19</v>
      </c>
      <c r="B351" s="33" t="s">
        <v>30</v>
      </c>
      <c r="C351" s="33" t="s">
        <v>144</v>
      </c>
      <c r="D351" s="49" t="s">
        <v>10</v>
      </c>
      <c r="E351" s="101">
        <v>123</v>
      </c>
      <c r="F351" s="99">
        <v>1267.49</v>
      </c>
      <c r="G351" s="100"/>
      <c r="H351" s="106">
        <v>123536.07</v>
      </c>
    </row>
    <row r="352" spans="1:8" s="36" customFormat="1" ht="19.95" customHeight="1" x14ac:dyDescent="0.25">
      <c r="A352" s="38" t="s">
        <v>19</v>
      </c>
      <c r="B352" s="33" t="s">
        <v>30</v>
      </c>
      <c r="C352" s="33" t="s">
        <v>144</v>
      </c>
      <c r="D352" s="92" t="s">
        <v>12</v>
      </c>
      <c r="E352" s="101">
        <v>4</v>
      </c>
      <c r="F352" s="99">
        <v>77.760000000000005</v>
      </c>
      <c r="G352" s="100"/>
      <c r="H352" s="106">
        <v>6492.08</v>
      </c>
    </row>
    <row r="353" spans="1:8" s="36" customFormat="1" ht="19.95" customHeight="1" x14ac:dyDescent="0.25">
      <c r="A353" s="38" t="s">
        <v>19</v>
      </c>
      <c r="B353" s="33" t="s">
        <v>30</v>
      </c>
      <c r="C353" s="33" t="s">
        <v>145</v>
      </c>
      <c r="D353" s="92" t="s">
        <v>10</v>
      </c>
      <c r="E353" s="101">
        <v>27</v>
      </c>
      <c r="F353" s="99">
        <v>460.62</v>
      </c>
      <c r="G353" s="100"/>
      <c r="H353" s="106">
        <v>42241.04</v>
      </c>
    </row>
    <row r="354" spans="1:8" s="36" customFormat="1" ht="19.95" customHeight="1" x14ac:dyDescent="0.25">
      <c r="A354" s="38" t="s">
        <v>19</v>
      </c>
      <c r="B354" s="33" t="s">
        <v>30</v>
      </c>
      <c r="C354" s="33" t="s">
        <v>145</v>
      </c>
      <c r="D354" s="49" t="s">
        <v>12</v>
      </c>
      <c r="E354" s="101" t="s">
        <v>312</v>
      </c>
      <c r="F354" s="99">
        <v>70.790000000000006</v>
      </c>
      <c r="G354" s="100"/>
      <c r="H354" s="106">
        <v>6822.68</v>
      </c>
    </row>
    <row r="355" spans="1:8" s="36" customFormat="1" ht="19.95" customHeight="1" x14ac:dyDescent="0.25">
      <c r="A355" s="38" t="s">
        <v>19</v>
      </c>
      <c r="B355" s="33" t="s">
        <v>30</v>
      </c>
      <c r="C355" s="33" t="s">
        <v>146</v>
      </c>
      <c r="D355" s="49" t="s">
        <v>10</v>
      </c>
      <c r="E355" s="101">
        <v>61</v>
      </c>
      <c r="F355" s="99">
        <v>609.23</v>
      </c>
      <c r="G355" s="100"/>
      <c r="H355" s="106">
        <v>60429.25</v>
      </c>
    </row>
    <row r="356" spans="1:8" s="36" customFormat="1" ht="19.95" customHeight="1" x14ac:dyDescent="0.25">
      <c r="A356" s="38" t="s">
        <v>19</v>
      </c>
      <c r="B356" s="33" t="s">
        <v>30</v>
      </c>
      <c r="C356" s="33" t="s">
        <v>146</v>
      </c>
      <c r="D356" s="92" t="s">
        <v>12</v>
      </c>
      <c r="E356" s="101" t="s">
        <v>312</v>
      </c>
      <c r="F356" s="99">
        <v>4.6500000000000004</v>
      </c>
      <c r="G356" s="100"/>
      <c r="H356" s="106">
        <v>241.8</v>
      </c>
    </row>
    <row r="357" spans="1:8" s="36" customFormat="1" ht="19.95" customHeight="1" x14ac:dyDescent="0.25">
      <c r="A357" s="38" t="s">
        <v>19</v>
      </c>
      <c r="B357" s="33" t="s">
        <v>30</v>
      </c>
      <c r="C357" s="33" t="s">
        <v>146</v>
      </c>
      <c r="D357" s="49" t="s">
        <v>16</v>
      </c>
      <c r="E357" s="101" t="s">
        <v>312</v>
      </c>
      <c r="F357" s="108"/>
      <c r="G357" s="100">
        <v>40.700000000000003</v>
      </c>
      <c r="H357" s="106">
        <v>9095</v>
      </c>
    </row>
    <row r="358" spans="1:8" s="36" customFormat="1" ht="19.95" customHeight="1" x14ac:dyDescent="0.25">
      <c r="A358" s="38" t="s">
        <v>19</v>
      </c>
      <c r="B358" s="33" t="s">
        <v>30</v>
      </c>
      <c r="C358" s="33" t="s">
        <v>147</v>
      </c>
      <c r="D358" s="49" t="s">
        <v>10</v>
      </c>
      <c r="E358" s="101">
        <v>5</v>
      </c>
      <c r="F358" s="99">
        <v>95.52</v>
      </c>
      <c r="G358" s="100"/>
      <c r="H358" s="106">
        <v>9069.4599999999991</v>
      </c>
    </row>
    <row r="359" spans="1:8" s="36" customFormat="1" ht="19.95" customHeight="1" x14ac:dyDescent="0.25">
      <c r="A359" s="38" t="s">
        <v>19</v>
      </c>
      <c r="B359" s="33" t="s">
        <v>30</v>
      </c>
      <c r="C359" s="33" t="s">
        <v>147</v>
      </c>
      <c r="D359" s="49" t="s">
        <v>16</v>
      </c>
      <c r="E359" s="101">
        <v>7</v>
      </c>
      <c r="F359" s="108"/>
      <c r="G359" s="100">
        <v>142.65</v>
      </c>
      <c r="H359" s="106">
        <v>22084.5</v>
      </c>
    </row>
    <row r="360" spans="1:8" s="36" customFormat="1" ht="19.95" customHeight="1" x14ac:dyDescent="0.25">
      <c r="A360" s="38" t="s">
        <v>19</v>
      </c>
      <c r="B360" s="33" t="s">
        <v>30</v>
      </c>
      <c r="C360" s="33" t="s">
        <v>148</v>
      </c>
      <c r="D360" s="49" t="s">
        <v>10</v>
      </c>
      <c r="E360" s="101" t="s">
        <v>312</v>
      </c>
      <c r="F360" s="99">
        <v>8.0299999999999994</v>
      </c>
      <c r="G360" s="100"/>
      <c r="H360" s="106">
        <v>843.15</v>
      </c>
    </row>
    <row r="361" spans="1:8" s="36" customFormat="1" ht="19.95" customHeight="1" x14ac:dyDescent="0.25">
      <c r="A361" s="38" t="s">
        <v>19</v>
      </c>
      <c r="B361" s="33" t="s">
        <v>30</v>
      </c>
      <c r="C361" s="33" t="s">
        <v>149</v>
      </c>
      <c r="D361" s="49" t="s">
        <v>10</v>
      </c>
      <c r="E361" s="101">
        <v>9</v>
      </c>
      <c r="F361" s="99">
        <v>136.19</v>
      </c>
      <c r="G361" s="100"/>
      <c r="H361" s="106">
        <v>12924.28</v>
      </c>
    </row>
    <row r="362" spans="1:8" s="36" customFormat="1" ht="19.95" customHeight="1" x14ac:dyDescent="0.25">
      <c r="A362" s="38" t="s">
        <v>19</v>
      </c>
      <c r="B362" s="33" t="s">
        <v>30</v>
      </c>
      <c r="C362" s="33" t="s">
        <v>153</v>
      </c>
      <c r="D362" s="92" t="s">
        <v>16</v>
      </c>
      <c r="E362" s="101" t="s">
        <v>312</v>
      </c>
      <c r="F362" s="108"/>
      <c r="G362" s="100">
        <v>9.75</v>
      </c>
      <c r="H362" s="106">
        <v>1560</v>
      </c>
    </row>
    <row r="363" spans="1:8" s="36" customFormat="1" ht="19.95" customHeight="1" x14ac:dyDescent="0.25">
      <c r="A363" s="38" t="s">
        <v>19</v>
      </c>
      <c r="B363" s="33" t="s">
        <v>30</v>
      </c>
      <c r="C363" s="33" t="s">
        <v>150</v>
      </c>
      <c r="D363" s="92" t="s">
        <v>10</v>
      </c>
      <c r="E363" s="101">
        <v>8</v>
      </c>
      <c r="F363" s="99">
        <v>174.87</v>
      </c>
      <c r="G363" s="100"/>
      <c r="H363" s="106">
        <v>15759.03</v>
      </c>
    </row>
    <row r="364" spans="1:8" s="36" customFormat="1" ht="19.95" customHeight="1" x14ac:dyDescent="0.25">
      <c r="A364" s="38" t="s">
        <v>19</v>
      </c>
      <c r="B364" s="33" t="s">
        <v>30</v>
      </c>
      <c r="C364" s="33" t="s">
        <v>150</v>
      </c>
      <c r="D364" s="49" t="s">
        <v>12</v>
      </c>
      <c r="E364" s="101" t="s">
        <v>312</v>
      </c>
      <c r="F364" s="99">
        <v>4.1900000000000004</v>
      </c>
      <c r="G364" s="100"/>
      <c r="H364" s="106">
        <v>217.88</v>
      </c>
    </row>
    <row r="365" spans="1:8" s="36" customFormat="1" ht="19.95" customHeight="1" x14ac:dyDescent="0.25">
      <c r="A365" s="38" t="s">
        <v>19</v>
      </c>
      <c r="B365" s="33" t="s">
        <v>30</v>
      </c>
      <c r="C365" s="33" t="s">
        <v>150</v>
      </c>
      <c r="D365" s="49" t="s">
        <v>16</v>
      </c>
      <c r="E365" s="101">
        <v>9</v>
      </c>
      <c r="F365" s="108"/>
      <c r="G365" s="100">
        <v>142.4</v>
      </c>
      <c r="H365" s="106">
        <v>22973</v>
      </c>
    </row>
    <row r="366" spans="1:8" s="36" customFormat="1" ht="19.95" customHeight="1" x14ac:dyDescent="0.25">
      <c r="A366" s="38" t="s">
        <v>19</v>
      </c>
      <c r="B366" s="33" t="s">
        <v>30</v>
      </c>
      <c r="C366" s="33" t="s">
        <v>151</v>
      </c>
      <c r="D366" s="92" t="s">
        <v>10</v>
      </c>
      <c r="E366" s="101" t="s">
        <v>312</v>
      </c>
      <c r="F366" s="99">
        <v>4.46</v>
      </c>
      <c r="G366" s="100"/>
      <c r="H366" s="106">
        <v>468.3</v>
      </c>
    </row>
    <row r="367" spans="1:8" s="36" customFormat="1" ht="19.95" customHeight="1" x14ac:dyDescent="0.25">
      <c r="A367" s="38" t="s">
        <v>19</v>
      </c>
      <c r="B367" s="33" t="s">
        <v>31</v>
      </c>
      <c r="C367" s="33" t="s">
        <v>155</v>
      </c>
      <c r="D367" s="49" t="s">
        <v>10</v>
      </c>
      <c r="E367" s="101">
        <v>4</v>
      </c>
      <c r="F367" s="99">
        <v>9.9700000000000006</v>
      </c>
      <c r="G367" s="100"/>
      <c r="H367" s="106">
        <v>1046.8499999999999</v>
      </c>
    </row>
    <row r="368" spans="1:8" s="36" customFormat="1" ht="19.95" customHeight="1" x14ac:dyDescent="0.25">
      <c r="A368" s="38" t="s">
        <v>19</v>
      </c>
      <c r="B368" s="33" t="s">
        <v>31</v>
      </c>
      <c r="C368" s="33" t="s">
        <v>155</v>
      </c>
      <c r="D368" s="49" t="s">
        <v>15</v>
      </c>
      <c r="E368" s="101">
        <v>42</v>
      </c>
      <c r="F368" s="99">
        <v>89.31</v>
      </c>
      <c r="G368" s="100"/>
      <c r="H368" s="106">
        <v>11743.1</v>
      </c>
    </row>
    <row r="369" spans="1:8" s="36" customFormat="1" ht="19.95" customHeight="1" x14ac:dyDescent="0.25">
      <c r="A369" s="38" t="s">
        <v>19</v>
      </c>
      <c r="B369" s="33" t="s">
        <v>31</v>
      </c>
      <c r="C369" s="33" t="s">
        <v>155</v>
      </c>
      <c r="D369" s="49" t="s">
        <v>16</v>
      </c>
      <c r="E369" s="101">
        <v>4</v>
      </c>
      <c r="F369" s="109"/>
      <c r="G369" s="100">
        <v>28.6</v>
      </c>
      <c r="H369" s="106">
        <v>7400</v>
      </c>
    </row>
    <row r="370" spans="1:8" s="36" customFormat="1" ht="19.95" customHeight="1" x14ac:dyDescent="0.25">
      <c r="A370" s="38" t="s">
        <v>19</v>
      </c>
      <c r="B370" s="33" t="s">
        <v>31</v>
      </c>
      <c r="C370" s="33" t="s">
        <v>162</v>
      </c>
      <c r="D370" s="49" t="s">
        <v>16</v>
      </c>
      <c r="E370" s="101">
        <v>21</v>
      </c>
      <c r="F370" s="109"/>
      <c r="G370" s="100">
        <v>70.8</v>
      </c>
      <c r="H370" s="106">
        <v>18550</v>
      </c>
    </row>
    <row r="371" spans="1:8" s="36" customFormat="1" ht="19.95" customHeight="1" x14ac:dyDescent="0.25">
      <c r="A371" s="38" t="s">
        <v>19</v>
      </c>
      <c r="B371" s="33" t="s">
        <v>31</v>
      </c>
      <c r="C371" s="33" t="s">
        <v>156</v>
      </c>
      <c r="D371" s="92" t="s">
        <v>10</v>
      </c>
      <c r="E371" s="101">
        <v>25</v>
      </c>
      <c r="F371" s="99">
        <v>135.18</v>
      </c>
      <c r="G371" s="100"/>
      <c r="H371" s="106">
        <v>13498.08</v>
      </c>
    </row>
    <row r="372" spans="1:8" s="36" customFormat="1" ht="19.95" customHeight="1" x14ac:dyDescent="0.25">
      <c r="A372" s="38" t="s">
        <v>19</v>
      </c>
      <c r="B372" s="33" t="s">
        <v>31</v>
      </c>
      <c r="C372" s="33" t="s">
        <v>156</v>
      </c>
      <c r="D372" s="92" t="s">
        <v>15</v>
      </c>
      <c r="E372" s="101">
        <v>5</v>
      </c>
      <c r="F372" s="99">
        <v>28.02</v>
      </c>
      <c r="G372" s="100"/>
      <c r="H372" s="106">
        <v>4315.5</v>
      </c>
    </row>
    <row r="373" spans="1:8" s="36" customFormat="1" ht="19.95" customHeight="1" x14ac:dyDescent="0.25">
      <c r="A373" s="38" t="s">
        <v>19</v>
      </c>
      <c r="B373" s="33" t="s">
        <v>31</v>
      </c>
      <c r="C373" s="33" t="s">
        <v>156</v>
      </c>
      <c r="D373" s="49" t="s">
        <v>16</v>
      </c>
      <c r="E373" s="101" t="s">
        <v>312</v>
      </c>
      <c r="F373" s="108"/>
      <c r="G373" s="100">
        <v>4.5999999999999996</v>
      </c>
      <c r="H373" s="106">
        <v>1150</v>
      </c>
    </row>
    <row r="374" spans="1:8" s="36" customFormat="1" ht="19.95" customHeight="1" x14ac:dyDescent="0.25">
      <c r="A374" s="38" t="s">
        <v>19</v>
      </c>
      <c r="B374" s="33" t="s">
        <v>31</v>
      </c>
      <c r="C374" s="33" t="s">
        <v>157</v>
      </c>
      <c r="D374" s="49" t="s">
        <v>10</v>
      </c>
      <c r="E374" s="101">
        <v>5</v>
      </c>
      <c r="F374" s="99">
        <v>11.39</v>
      </c>
      <c r="G374" s="100"/>
      <c r="H374" s="106">
        <v>1195.95</v>
      </c>
    </row>
    <row r="375" spans="1:8" s="36" customFormat="1" ht="19.95" customHeight="1" x14ac:dyDescent="0.25">
      <c r="A375" s="38" t="s">
        <v>19</v>
      </c>
      <c r="B375" s="33" t="s">
        <v>31</v>
      </c>
      <c r="C375" s="33" t="s">
        <v>157</v>
      </c>
      <c r="D375" s="49" t="s">
        <v>15</v>
      </c>
      <c r="E375" s="101" t="s">
        <v>312</v>
      </c>
      <c r="F375" s="99">
        <v>0.93</v>
      </c>
      <c r="G375" s="100"/>
      <c r="H375" s="106">
        <v>150.66</v>
      </c>
    </row>
    <row r="376" spans="1:8" s="36" customFormat="1" ht="19.95" customHeight="1" x14ac:dyDescent="0.25">
      <c r="A376" s="38" t="s">
        <v>19</v>
      </c>
      <c r="B376" s="33" t="s">
        <v>31</v>
      </c>
      <c r="C376" s="33" t="s">
        <v>157</v>
      </c>
      <c r="D376" s="49" t="s">
        <v>16</v>
      </c>
      <c r="E376" s="101" t="s">
        <v>312</v>
      </c>
      <c r="F376" s="109"/>
      <c r="G376" s="100">
        <v>4</v>
      </c>
      <c r="H376" s="106">
        <v>1500</v>
      </c>
    </row>
    <row r="377" spans="1:8" s="36" customFormat="1" ht="19.95" customHeight="1" x14ac:dyDescent="0.25">
      <c r="A377" s="38" t="s">
        <v>19</v>
      </c>
      <c r="B377" s="33" t="s">
        <v>31</v>
      </c>
      <c r="C377" s="33" t="s">
        <v>163</v>
      </c>
      <c r="D377" s="49" t="s">
        <v>16</v>
      </c>
      <c r="E377" s="101">
        <v>37</v>
      </c>
      <c r="F377" s="109"/>
      <c r="G377" s="100">
        <v>166.8</v>
      </c>
      <c r="H377" s="106">
        <v>44210</v>
      </c>
    </row>
    <row r="378" spans="1:8" s="36" customFormat="1" ht="19.95" customHeight="1" x14ac:dyDescent="0.25">
      <c r="A378" s="38" t="s">
        <v>19</v>
      </c>
      <c r="B378" s="33" t="s">
        <v>31</v>
      </c>
      <c r="C378" s="33" t="s">
        <v>158</v>
      </c>
      <c r="D378" s="92" t="s">
        <v>10</v>
      </c>
      <c r="E378" s="101" t="s">
        <v>312</v>
      </c>
      <c r="F378" s="99">
        <v>0.6</v>
      </c>
      <c r="G378" s="100"/>
      <c r="H378" s="106">
        <v>63</v>
      </c>
    </row>
    <row r="379" spans="1:8" s="36" customFormat="1" ht="19.95" customHeight="1" x14ac:dyDescent="0.25">
      <c r="A379" s="38" t="s">
        <v>19</v>
      </c>
      <c r="B379" s="33" t="s">
        <v>31</v>
      </c>
      <c r="C379" s="33" t="s">
        <v>158</v>
      </c>
      <c r="D379" s="92" t="s">
        <v>16</v>
      </c>
      <c r="E379" s="101" t="s">
        <v>312</v>
      </c>
      <c r="F379" s="109"/>
      <c r="G379" s="100">
        <v>7</v>
      </c>
      <c r="H379" s="106">
        <v>1968.75</v>
      </c>
    </row>
    <row r="380" spans="1:8" s="36" customFormat="1" ht="19.95" customHeight="1" x14ac:dyDescent="0.25">
      <c r="A380" s="38" t="s">
        <v>19</v>
      </c>
      <c r="B380" s="33" t="s">
        <v>31</v>
      </c>
      <c r="C380" s="33" t="s">
        <v>164</v>
      </c>
      <c r="D380" s="49" t="s">
        <v>16</v>
      </c>
      <c r="E380" s="101">
        <v>10</v>
      </c>
      <c r="F380" s="109"/>
      <c r="G380" s="100">
        <v>28.6</v>
      </c>
      <c r="H380" s="106">
        <v>7383.33</v>
      </c>
    </row>
    <row r="381" spans="1:8" s="36" customFormat="1" ht="19.95" customHeight="1" x14ac:dyDescent="0.25">
      <c r="A381" s="38" t="s">
        <v>19</v>
      </c>
      <c r="B381" s="33" t="s">
        <v>31</v>
      </c>
      <c r="C381" s="33" t="s">
        <v>154</v>
      </c>
      <c r="D381" s="49" t="s">
        <v>9</v>
      </c>
      <c r="E381" s="101" t="s">
        <v>312</v>
      </c>
      <c r="F381" s="99">
        <v>26.62</v>
      </c>
      <c r="G381" s="100"/>
      <c r="H381" s="106">
        <v>2921.76</v>
      </c>
    </row>
    <row r="382" spans="1:8" s="36" customFormat="1" ht="19.95" customHeight="1" x14ac:dyDescent="0.25">
      <c r="A382" s="38" t="s">
        <v>19</v>
      </c>
      <c r="B382" s="33" t="s">
        <v>31</v>
      </c>
      <c r="C382" s="33" t="s">
        <v>154</v>
      </c>
      <c r="D382" s="49" t="s">
        <v>10</v>
      </c>
      <c r="E382" s="101">
        <v>14</v>
      </c>
      <c r="F382" s="99">
        <v>27.82</v>
      </c>
      <c r="G382" s="100"/>
      <c r="H382" s="106">
        <v>2921.1</v>
      </c>
    </row>
    <row r="383" spans="1:8" s="36" customFormat="1" ht="19.95" customHeight="1" x14ac:dyDescent="0.25">
      <c r="A383" s="38" t="s">
        <v>19</v>
      </c>
      <c r="B383" s="33" t="s">
        <v>31</v>
      </c>
      <c r="C383" s="33" t="s">
        <v>154</v>
      </c>
      <c r="D383" s="49" t="s">
        <v>16</v>
      </c>
      <c r="E383" s="101" t="s">
        <v>312</v>
      </c>
      <c r="F383" s="108"/>
      <c r="G383" s="100">
        <v>3.8</v>
      </c>
      <c r="H383" s="106">
        <v>788</v>
      </c>
    </row>
    <row r="384" spans="1:8" s="36" customFormat="1" ht="19.95" customHeight="1" x14ac:dyDescent="0.25">
      <c r="A384" s="38" t="s">
        <v>19</v>
      </c>
      <c r="B384" s="33" t="s">
        <v>31</v>
      </c>
      <c r="C384" s="33" t="s">
        <v>159</v>
      </c>
      <c r="D384" s="92" t="s">
        <v>10</v>
      </c>
      <c r="E384" s="101" t="s">
        <v>312</v>
      </c>
      <c r="F384" s="99">
        <v>1.73</v>
      </c>
      <c r="G384" s="100"/>
      <c r="H384" s="106">
        <v>181.65</v>
      </c>
    </row>
    <row r="385" spans="1:8" s="36" customFormat="1" ht="19.95" customHeight="1" x14ac:dyDescent="0.25">
      <c r="A385" s="38" t="s">
        <v>19</v>
      </c>
      <c r="B385" s="33" t="s">
        <v>31</v>
      </c>
      <c r="C385" s="33" t="s">
        <v>159</v>
      </c>
      <c r="D385" s="92" t="s">
        <v>16</v>
      </c>
      <c r="E385" s="101">
        <v>7</v>
      </c>
      <c r="F385" s="108"/>
      <c r="G385" s="100">
        <v>31.2</v>
      </c>
      <c r="H385" s="106">
        <v>8657.14</v>
      </c>
    </row>
    <row r="386" spans="1:8" s="36" customFormat="1" ht="19.95" customHeight="1" x14ac:dyDescent="0.25">
      <c r="A386" s="38" t="s">
        <v>19</v>
      </c>
      <c r="B386" s="33" t="s">
        <v>31</v>
      </c>
      <c r="C386" s="33" t="s">
        <v>160</v>
      </c>
      <c r="D386" s="49" t="s">
        <v>10</v>
      </c>
      <c r="E386" s="101" t="s">
        <v>312</v>
      </c>
      <c r="F386" s="99">
        <v>1.74</v>
      </c>
      <c r="G386" s="100"/>
      <c r="H386" s="106">
        <v>182.7</v>
      </c>
    </row>
    <row r="387" spans="1:8" s="36" customFormat="1" ht="19.95" customHeight="1" x14ac:dyDescent="0.25">
      <c r="A387" s="38" t="s">
        <v>19</v>
      </c>
      <c r="B387" s="33" t="s">
        <v>31</v>
      </c>
      <c r="C387" s="33" t="s">
        <v>160</v>
      </c>
      <c r="D387" s="49" t="s">
        <v>15</v>
      </c>
      <c r="E387" s="101">
        <v>42</v>
      </c>
      <c r="F387" s="99">
        <v>70.77</v>
      </c>
      <c r="G387" s="100"/>
      <c r="H387" s="106">
        <v>9773.43</v>
      </c>
    </row>
    <row r="388" spans="1:8" s="36" customFormat="1" ht="19.95" customHeight="1" x14ac:dyDescent="0.25">
      <c r="A388" s="38" t="s">
        <v>19</v>
      </c>
      <c r="B388" s="33" t="s">
        <v>31</v>
      </c>
      <c r="C388" s="33" t="s">
        <v>160</v>
      </c>
      <c r="D388" s="92" t="s">
        <v>16</v>
      </c>
      <c r="E388" s="101">
        <v>5</v>
      </c>
      <c r="F388" s="108"/>
      <c r="G388" s="100">
        <v>32</v>
      </c>
      <c r="H388" s="106">
        <v>5460</v>
      </c>
    </row>
    <row r="389" spans="1:8" s="36" customFormat="1" ht="19.95" customHeight="1" x14ac:dyDescent="0.25">
      <c r="A389" s="38" t="s">
        <v>19</v>
      </c>
      <c r="B389" s="33" t="s">
        <v>31</v>
      </c>
      <c r="C389" s="33" t="s">
        <v>161</v>
      </c>
      <c r="D389" s="49" t="s">
        <v>10</v>
      </c>
      <c r="E389" s="101" t="s">
        <v>312</v>
      </c>
      <c r="F389" s="99">
        <v>11.44</v>
      </c>
      <c r="G389" s="100"/>
      <c r="H389" s="106">
        <v>1201.2</v>
      </c>
    </row>
    <row r="390" spans="1:8" s="36" customFormat="1" ht="19.95" customHeight="1" x14ac:dyDescent="0.25">
      <c r="A390" s="38" t="s">
        <v>19</v>
      </c>
      <c r="B390" s="33" t="s">
        <v>31</v>
      </c>
      <c r="C390" s="33" t="s">
        <v>161</v>
      </c>
      <c r="D390" s="49" t="s">
        <v>12</v>
      </c>
      <c r="E390" s="101" t="s">
        <v>312</v>
      </c>
      <c r="F390" s="99">
        <v>8.14</v>
      </c>
      <c r="G390" s="100"/>
      <c r="H390" s="106">
        <v>854.08</v>
      </c>
    </row>
    <row r="391" spans="1:8" s="36" customFormat="1" ht="19.95" customHeight="1" x14ac:dyDescent="0.25">
      <c r="A391" s="38" t="s">
        <v>19</v>
      </c>
      <c r="B391" s="33" t="s">
        <v>31</v>
      </c>
      <c r="C391" s="33" t="s">
        <v>161</v>
      </c>
      <c r="D391" s="49" t="s">
        <v>15</v>
      </c>
      <c r="E391" s="101" t="s">
        <v>312</v>
      </c>
      <c r="F391" s="99">
        <v>3.91</v>
      </c>
      <c r="G391" s="100"/>
      <c r="H391" s="106">
        <v>451.2</v>
      </c>
    </row>
    <row r="392" spans="1:8" s="36" customFormat="1" ht="19.95" customHeight="1" x14ac:dyDescent="0.25">
      <c r="A392" s="38" t="s">
        <v>19</v>
      </c>
      <c r="B392" s="33" t="s">
        <v>31</v>
      </c>
      <c r="C392" s="33" t="s">
        <v>161</v>
      </c>
      <c r="D392" s="92" t="s">
        <v>16</v>
      </c>
      <c r="E392" s="101">
        <v>5</v>
      </c>
      <c r="F392" s="108"/>
      <c r="G392" s="100">
        <v>7</v>
      </c>
      <c r="H392" s="106">
        <v>2000</v>
      </c>
    </row>
    <row r="393" spans="1:8" s="36" customFormat="1" ht="19.95" customHeight="1" x14ac:dyDescent="0.25">
      <c r="A393" s="38" t="s">
        <v>19</v>
      </c>
      <c r="B393" s="33" t="s">
        <v>32</v>
      </c>
      <c r="C393" s="33" t="s">
        <v>169</v>
      </c>
      <c r="D393" s="49" t="s">
        <v>10</v>
      </c>
      <c r="E393" s="101" t="s">
        <v>312</v>
      </c>
      <c r="F393" s="99">
        <v>2.08</v>
      </c>
      <c r="G393" s="100"/>
      <c r="H393" s="106">
        <v>218.4</v>
      </c>
    </row>
    <row r="394" spans="1:8" s="36" customFormat="1" ht="19.95" customHeight="1" x14ac:dyDescent="0.25">
      <c r="A394" s="38" t="s">
        <v>19</v>
      </c>
      <c r="B394" s="33" t="s">
        <v>32</v>
      </c>
      <c r="C394" s="33" t="s">
        <v>169</v>
      </c>
      <c r="D394" s="49" t="s">
        <v>14</v>
      </c>
      <c r="E394" s="101">
        <v>22</v>
      </c>
      <c r="F394" s="99">
        <v>21.05</v>
      </c>
      <c r="G394" s="100"/>
      <c r="H394" s="106">
        <v>3367.33</v>
      </c>
    </row>
    <row r="395" spans="1:8" s="36" customFormat="1" ht="19.95" customHeight="1" x14ac:dyDescent="0.25">
      <c r="A395" s="38" t="s">
        <v>19</v>
      </c>
      <c r="B395" s="33" t="s">
        <v>32</v>
      </c>
      <c r="C395" s="33" t="s">
        <v>169</v>
      </c>
      <c r="D395" s="49" t="s">
        <v>15</v>
      </c>
      <c r="E395" s="101">
        <v>44</v>
      </c>
      <c r="F395" s="99">
        <v>173.12</v>
      </c>
      <c r="G395" s="100"/>
      <c r="H395" s="106">
        <v>18153.5</v>
      </c>
    </row>
    <row r="396" spans="1:8" s="36" customFormat="1" ht="19.95" customHeight="1" x14ac:dyDescent="0.25">
      <c r="A396" s="38" t="s">
        <v>19</v>
      </c>
      <c r="B396" s="33" t="s">
        <v>32</v>
      </c>
      <c r="C396" s="33" t="s">
        <v>169</v>
      </c>
      <c r="D396" s="92" t="s">
        <v>16</v>
      </c>
      <c r="E396" s="101" t="s">
        <v>312</v>
      </c>
      <c r="F396" s="108"/>
      <c r="G396" s="100">
        <v>37.5</v>
      </c>
      <c r="H396" s="106">
        <v>6000</v>
      </c>
    </row>
    <row r="397" spans="1:8" s="36" customFormat="1" ht="19.95" customHeight="1" x14ac:dyDescent="0.25">
      <c r="A397" s="38" t="s">
        <v>19</v>
      </c>
      <c r="B397" s="33" t="s">
        <v>32</v>
      </c>
      <c r="C397" s="33" t="s">
        <v>170</v>
      </c>
      <c r="D397" s="92" t="s">
        <v>10</v>
      </c>
      <c r="E397" s="101">
        <v>24</v>
      </c>
      <c r="F397" s="99">
        <v>108.14</v>
      </c>
      <c r="G397" s="100"/>
      <c r="H397" s="106">
        <v>11208.94</v>
      </c>
    </row>
    <row r="398" spans="1:8" s="36" customFormat="1" ht="19.95" customHeight="1" x14ac:dyDescent="0.25">
      <c r="A398" s="38" t="s">
        <v>19</v>
      </c>
      <c r="B398" s="33" t="s">
        <v>32</v>
      </c>
      <c r="C398" s="33" t="s">
        <v>170</v>
      </c>
      <c r="D398" s="49" t="s">
        <v>16</v>
      </c>
      <c r="E398" s="101">
        <v>7</v>
      </c>
      <c r="F398" s="108"/>
      <c r="G398" s="100">
        <v>40.700000000000003</v>
      </c>
      <c r="H398" s="106">
        <v>10508.21</v>
      </c>
    </row>
    <row r="399" spans="1:8" s="36" customFormat="1" ht="19.95" customHeight="1" x14ac:dyDescent="0.25">
      <c r="A399" s="38" t="s">
        <v>19</v>
      </c>
      <c r="B399" s="33" t="s">
        <v>32</v>
      </c>
      <c r="C399" s="33" t="s">
        <v>171</v>
      </c>
      <c r="D399" s="92" t="s">
        <v>10</v>
      </c>
      <c r="E399" s="101" t="s">
        <v>312</v>
      </c>
      <c r="F399" s="99">
        <v>7.74</v>
      </c>
      <c r="G399" s="100"/>
      <c r="H399" s="106">
        <v>812.7</v>
      </c>
    </row>
    <row r="400" spans="1:8" s="36" customFormat="1" ht="19.95" customHeight="1" x14ac:dyDescent="0.25">
      <c r="A400" s="38" t="s">
        <v>19</v>
      </c>
      <c r="B400" s="33" t="s">
        <v>32</v>
      </c>
      <c r="C400" s="33" t="s">
        <v>171</v>
      </c>
      <c r="D400" s="71" t="s">
        <v>15</v>
      </c>
      <c r="E400" s="101" t="s">
        <v>312</v>
      </c>
      <c r="F400" s="99">
        <v>5.71</v>
      </c>
      <c r="G400" s="100"/>
      <c r="H400" s="106">
        <v>896.46</v>
      </c>
    </row>
    <row r="401" spans="1:8" s="36" customFormat="1" ht="19.95" customHeight="1" x14ac:dyDescent="0.25">
      <c r="A401" s="38" t="s">
        <v>19</v>
      </c>
      <c r="B401" s="33" t="s">
        <v>32</v>
      </c>
      <c r="C401" s="33" t="s">
        <v>171</v>
      </c>
      <c r="D401" s="92" t="s">
        <v>16</v>
      </c>
      <c r="E401" s="101">
        <v>7</v>
      </c>
      <c r="F401" s="108"/>
      <c r="G401" s="100">
        <v>138.02000000000001</v>
      </c>
      <c r="H401" s="106">
        <v>30444.18</v>
      </c>
    </row>
    <row r="402" spans="1:8" s="36" customFormat="1" ht="19.95" customHeight="1" x14ac:dyDescent="0.25">
      <c r="A402" s="38" t="s">
        <v>19</v>
      </c>
      <c r="B402" s="33" t="s">
        <v>32</v>
      </c>
      <c r="C402" s="33" t="s">
        <v>165</v>
      </c>
      <c r="D402" s="49" t="s">
        <v>9</v>
      </c>
      <c r="E402" s="101" t="s">
        <v>312</v>
      </c>
      <c r="F402" s="99">
        <v>7.12</v>
      </c>
      <c r="G402" s="100"/>
      <c r="H402" s="106">
        <v>811.68</v>
      </c>
    </row>
    <row r="403" spans="1:8" s="36" customFormat="1" ht="19.95" customHeight="1" x14ac:dyDescent="0.25">
      <c r="A403" s="38" t="s">
        <v>19</v>
      </c>
      <c r="B403" s="33" t="s">
        <v>32</v>
      </c>
      <c r="C403" s="33" t="s">
        <v>165</v>
      </c>
      <c r="D403" s="49" t="s">
        <v>10</v>
      </c>
      <c r="E403" s="101" t="s">
        <v>312</v>
      </c>
      <c r="F403" s="99">
        <v>10.11</v>
      </c>
      <c r="G403" s="100"/>
      <c r="H403" s="106">
        <v>1061.55</v>
      </c>
    </row>
    <row r="404" spans="1:8" s="36" customFormat="1" ht="19.95" customHeight="1" x14ac:dyDescent="0.25">
      <c r="A404" s="38" t="s">
        <v>19</v>
      </c>
      <c r="B404" s="33" t="s">
        <v>32</v>
      </c>
      <c r="C404" s="33" t="s">
        <v>165</v>
      </c>
      <c r="D404" s="49" t="s">
        <v>14</v>
      </c>
      <c r="E404" s="101" t="s">
        <v>312</v>
      </c>
      <c r="F404" s="99">
        <v>1.42</v>
      </c>
      <c r="G404" s="100"/>
      <c r="H404" s="106">
        <v>230.04</v>
      </c>
    </row>
    <row r="405" spans="1:8" s="36" customFormat="1" ht="19.95" customHeight="1" x14ac:dyDescent="0.25">
      <c r="A405" s="38" t="s">
        <v>19</v>
      </c>
      <c r="B405" s="33" t="s">
        <v>32</v>
      </c>
      <c r="C405" s="33" t="s">
        <v>165</v>
      </c>
      <c r="D405" s="49" t="s">
        <v>16</v>
      </c>
      <c r="E405" s="101" t="s">
        <v>312</v>
      </c>
      <c r="F405" s="108"/>
      <c r="G405" s="100">
        <v>16.149999999999999</v>
      </c>
      <c r="H405" s="106">
        <v>2581.0100000000002</v>
      </c>
    </row>
    <row r="406" spans="1:8" s="36" customFormat="1" ht="19.95" customHeight="1" x14ac:dyDescent="0.25">
      <c r="A406" s="38" t="s">
        <v>19</v>
      </c>
      <c r="B406" s="33" t="s">
        <v>32</v>
      </c>
      <c r="C406" s="33" t="s">
        <v>166</v>
      </c>
      <c r="D406" s="49" t="s">
        <v>9</v>
      </c>
      <c r="E406" s="101" t="s">
        <v>312</v>
      </c>
      <c r="F406" s="99">
        <v>82.58</v>
      </c>
      <c r="G406" s="100"/>
      <c r="H406" s="106">
        <v>7718.04</v>
      </c>
    </row>
    <row r="407" spans="1:8" s="36" customFormat="1" ht="19.95" customHeight="1" x14ac:dyDescent="0.25">
      <c r="A407" s="38" t="s">
        <v>19</v>
      </c>
      <c r="B407" s="33" t="s">
        <v>32</v>
      </c>
      <c r="C407" s="33" t="s">
        <v>166</v>
      </c>
      <c r="D407" s="92" t="s">
        <v>10</v>
      </c>
      <c r="E407" s="101" t="s">
        <v>312</v>
      </c>
      <c r="F407" s="99">
        <v>2.1</v>
      </c>
      <c r="G407" s="100"/>
      <c r="H407" s="106">
        <v>220.5</v>
      </c>
    </row>
    <row r="408" spans="1:8" s="36" customFormat="1" ht="19.95" customHeight="1" x14ac:dyDescent="0.25">
      <c r="A408" s="38" t="s">
        <v>19</v>
      </c>
      <c r="B408" s="33" t="s">
        <v>32</v>
      </c>
      <c r="C408" s="33" t="s">
        <v>166</v>
      </c>
      <c r="D408" s="92" t="s">
        <v>12</v>
      </c>
      <c r="E408" s="101" t="s">
        <v>312</v>
      </c>
      <c r="F408" s="99">
        <v>16.3</v>
      </c>
      <c r="G408" s="100"/>
      <c r="H408" s="106">
        <v>847.6</v>
      </c>
    </row>
    <row r="409" spans="1:8" s="36" customFormat="1" ht="19.95" customHeight="1" x14ac:dyDescent="0.25">
      <c r="A409" s="38" t="s">
        <v>19</v>
      </c>
      <c r="B409" s="33" t="s">
        <v>32</v>
      </c>
      <c r="C409" s="33" t="s">
        <v>166</v>
      </c>
      <c r="D409" s="49" t="s">
        <v>16</v>
      </c>
      <c r="E409" s="101" t="s">
        <v>312</v>
      </c>
      <c r="F409" s="108"/>
      <c r="G409" s="100">
        <v>98.6</v>
      </c>
      <c r="H409" s="106">
        <v>18910</v>
      </c>
    </row>
    <row r="410" spans="1:8" s="36" customFormat="1" ht="19.95" customHeight="1" x14ac:dyDescent="0.25">
      <c r="A410" s="38" t="s">
        <v>19</v>
      </c>
      <c r="B410" s="33" t="s">
        <v>32</v>
      </c>
      <c r="C410" s="33" t="s">
        <v>176</v>
      </c>
      <c r="D410" s="92" t="s">
        <v>14</v>
      </c>
      <c r="E410" s="101">
        <v>4</v>
      </c>
      <c r="F410" s="99">
        <v>1.78</v>
      </c>
      <c r="G410" s="100"/>
      <c r="H410" s="106">
        <v>288.36</v>
      </c>
    </row>
    <row r="411" spans="1:8" s="36" customFormat="1" ht="19.95" customHeight="1" x14ac:dyDescent="0.25">
      <c r="A411" s="38" t="s">
        <v>19</v>
      </c>
      <c r="B411" s="33" t="s">
        <v>32</v>
      </c>
      <c r="C411" s="33" t="s">
        <v>176</v>
      </c>
      <c r="D411" s="92" t="s">
        <v>15</v>
      </c>
      <c r="E411" s="101">
        <v>45</v>
      </c>
      <c r="F411" s="99">
        <v>82.04</v>
      </c>
      <c r="G411" s="100"/>
      <c r="H411" s="106">
        <v>10235.23</v>
      </c>
    </row>
    <row r="412" spans="1:8" s="36" customFormat="1" ht="19.95" customHeight="1" x14ac:dyDescent="0.25">
      <c r="A412" s="38" t="s">
        <v>19</v>
      </c>
      <c r="B412" s="33" t="s">
        <v>32</v>
      </c>
      <c r="C412" s="33" t="s">
        <v>176</v>
      </c>
      <c r="D412" s="49" t="s">
        <v>16</v>
      </c>
      <c r="E412" s="101" t="s">
        <v>312</v>
      </c>
      <c r="F412" s="108"/>
      <c r="G412" s="100">
        <v>2.7</v>
      </c>
      <c r="H412" s="106">
        <v>432</v>
      </c>
    </row>
    <row r="413" spans="1:8" s="36" customFormat="1" ht="19.95" customHeight="1" x14ac:dyDescent="0.25">
      <c r="A413" s="38" t="s">
        <v>19</v>
      </c>
      <c r="B413" s="33" t="s">
        <v>32</v>
      </c>
      <c r="C413" s="33" t="s">
        <v>172</v>
      </c>
      <c r="D413" s="49" t="s">
        <v>10</v>
      </c>
      <c r="E413" s="101" t="s">
        <v>312</v>
      </c>
      <c r="F413" s="99">
        <v>13.86</v>
      </c>
      <c r="G413" s="100"/>
      <c r="H413" s="106">
        <v>1393.54</v>
      </c>
    </row>
    <row r="414" spans="1:8" s="36" customFormat="1" ht="19.95" customHeight="1" x14ac:dyDescent="0.25">
      <c r="A414" s="38" t="s">
        <v>19</v>
      </c>
      <c r="B414" s="33" t="s">
        <v>32</v>
      </c>
      <c r="C414" s="33" t="s">
        <v>172</v>
      </c>
      <c r="D414" s="49" t="s">
        <v>15</v>
      </c>
      <c r="E414" s="101">
        <v>34</v>
      </c>
      <c r="F414" s="99">
        <v>94.71</v>
      </c>
      <c r="G414" s="100"/>
      <c r="H414" s="106">
        <v>11830.05</v>
      </c>
    </row>
    <row r="415" spans="1:8" s="36" customFormat="1" ht="19.95" customHeight="1" x14ac:dyDescent="0.25">
      <c r="A415" s="38" t="s">
        <v>19</v>
      </c>
      <c r="B415" s="33" t="s">
        <v>32</v>
      </c>
      <c r="C415" s="33" t="s">
        <v>181</v>
      </c>
      <c r="D415" s="49" t="s">
        <v>15</v>
      </c>
      <c r="E415" s="101" t="s">
        <v>312</v>
      </c>
      <c r="F415" s="99">
        <v>1.04</v>
      </c>
      <c r="G415" s="100"/>
      <c r="H415" s="106">
        <v>166.38</v>
      </c>
    </row>
    <row r="416" spans="1:8" s="36" customFormat="1" ht="19.95" customHeight="1" x14ac:dyDescent="0.25">
      <c r="A416" s="38" t="s">
        <v>19</v>
      </c>
      <c r="B416" s="34" t="s">
        <v>32</v>
      </c>
      <c r="C416" s="33" t="s">
        <v>181</v>
      </c>
      <c r="D416" s="49" t="s">
        <v>16</v>
      </c>
      <c r="E416" s="101" t="s">
        <v>312</v>
      </c>
      <c r="F416" s="108"/>
      <c r="G416" s="100">
        <v>5</v>
      </c>
      <c r="H416" s="106">
        <v>1250</v>
      </c>
    </row>
    <row r="417" spans="1:8" s="36" customFormat="1" ht="19.95" customHeight="1" x14ac:dyDescent="0.25">
      <c r="A417" s="38" t="s">
        <v>19</v>
      </c>
      <c r="B417" s="33" t="s">
        <v>32</v>
      </c>
      <c r="C417" s="33" t="s">
        <v>182</v>
      </c>
      <c r="D417" s="92" t="s">
        <v>15</v>
      </c>
      <c r="E417" s="101">
        <v>42</v>
      </c>
      <c r="F417" s="99">
        <v>83.03</v>
      </c>
      <c r="G417" s="100"/>
      <c r="H417" s="106">
        <v>10528.96</v>
      </c>
    </row>
    <row r="418" spans="1:8" s="36" customFormat="1" ht="19.95" customHeight="1" x14ac:dyDescent="0.25">
      <c r="A418" s="38" t="s">
        <v>19</v>
      </c>
      <c r="B418" s="33" t="s">
        <v>32</v>
      </c>
      <c r="C418" s="33" t="s">
        <v>177</v>
      </c>
      <c r="D418" s="92" t="s">
        <v>14</v>
      </c>
      <c r="E418" s="101">
        <v>6</v>
      </c>
      <c r="F418" s="99">
        <v>2.79</v>
      </c>
      <c r="G418" s="100"/>
      <c r="H418" s="106">
        <v>427.68</v>
      </c>
    </row>
    <row r="419" spans="1:8" s="36" customFormat="1" ht="19.95" customHeight="1" x14ac:dyDescent="0.25">
      <c r="A419" s="38" t="s">
        <v>19</v>
      </c>
      <c r="B419" s="33" t="s">
        <v>32</v>
      </c>
      <c r="C419" s="33" t="s">
        <v>177</v>
      </c>
      <c r="D419" s="49" t="s">
        <v>15</v>
      </c>
      <c r="E419" s="101">
        <v>135</v>
      </c>
      <c r="F419" s="99">
        <v>217</v>
      </c>
      <c r="G419" s="100"/>
      <c r="H419" s="106">
        <v>30923.51</v>
      </c>
    </row>
    <row r="420" spans="1:8" s="36" customFormat="1" ht="19.95" customHeight="1" x14ac:dyDescent="0.25">
      <c r="A420" s="38" t="s">
        <v>19</v>
      </c>
      <c r="B420" s="33" t="s">
        <v>32</v>
      </c>
      <c r="C420" s="33" t="s">
        <v>167</v>
      </c>
      <c r="D420" s="92" t="s">
        <v>9</v>
      </c>
      <c r="E420" s="101" t="s">
        <v>312</v>
      </c>
      <c r="F420" s="99">
        <v>33.130000000000003</v>
      </c>
      <c r="G420" s="100"/>
      <c r="H420" s="106">
        <v>3673.8</v>
      </c>
    </row>
    <row r="421" spans="1:8" s="36" customFormat="1" ht="19.95" customHeight="1" x14ac:dyDescent="0.25">
      <c r="A421" s="38" t="s">
        <v>19</v>
      </c>
      <c r="B421" s="33" t="s">
        <v>32</v>
      </c>
      <c r="C421" s="33" t="s">
        <v>167</v>
      </c>
      <c r="D421" s="71" t="s">
        <v>10</v>
      </c>
      <c r="E421" s="101">
        <v>11</v>
      </c>
      <c r="F421" s="99">
        <v>61.4</v>
      </c>
      <c r="G421" s="100"/>
      <c r="H421" s="106">
        <v>6369.56</v>
      </c>
    </row>
    <row r="422" spans="1:8" s="36" customFormat="1" ht="19.95" customHeight="1" x14ac:dyDescent="0.25">
      <c r="A422" s="38" t="s">
        <v>19</v>
      </c>
      <c r="B422" s="33" t="s">
        <v>32</v>
      </c>
      <c r="C422" s="33" t="s">
        <v>167</v>
      </c>
      <c r="D422" s="92" t="s">
        <v>12</v>
      </c>
      <c r="E422" s="101" t="s">
        <v>312</v>
      </c>
      <c r="F422" s="99">
        <v>59.75</v>
      </c>
      <c r="G422" s="100"/>
      <c r="H422" s="106">
        <v>6236.24</v>
      </c>
    </row>
    <row r="423" spans="1:8" s="36" customFormat="1" ht="19.95" customHeight="1" x14ac:dyDescent="0.25">
      <c r="A423" s="38" t="s">
        <v>19</v>
      </c>
      <c r="B423" s="33" t="s">
        <v>32</v>
      </c>
      <c r="C423" s="33" t="s">
        <v>167</v>
      </c>
      <c r="D423" s="49" t="s">
        <v>16</v>
      </c>
      <c r="E423" s="101">
        <v>16</v>
      </c>
      <c r="F423" s="108"/>
      <c r="G423" s="100">
        <v>390</v>
      </c>
      <c r="H423" s="106">
        <v>71615.86</v>
      </c>
    </row>
    <row r="424" spans="1:8" s="36" customFormat="1" ht="19.95" customHeight="1" x14ac:dyDescent="0.25">
      <c r="A424" s="38" t="s">
        <v>19</v>
      </c>
      <c r="B424" s="33" t="s">
        <v>32</v>
      </c>
      <c r="C424" s="33" t="s">
        <v>173</v>
      </c>
      <c r="D424" s="49" t="s">
        <v>10</v>
      </c>
      <c r="E424" s="101">
        <v>5</v>
      </c>
      <c r="F424" s="99">
        <v>17.940000000000001</v>
      </c>
      <c r="G424" s="100"/>
      <c r="H424" s="106">
        <v>1883.7</v>
      </c>
    </row>
    <row r="425" spans="1:8" s="36" customFormat="1" ht="19.95" customHeight="1" x14ac:dyDescent="0.25">
      <c r="A425" s="38" t="s">
        <v>19</v>
      </c>
      <c r="B425" s="33" t="s">
        <v>32</v>
      </c>
      <c r="C425" s="33" t="s">
        <v>173</v>
      </c>
      <c r="D425" s="49" t="s">
        <v>16</v>
      </c>
      <c r="E425" s="101" t="s">
        <v>312</v>
      </c>
      <c r="F425" s="108"/>
      <c r="G425" s="100">
        <v>5.4</v>
      </c>
      <c r="H425" s="106">
        <v>1256.73</v>
      </c>
    </row>
    <row r="426" spans="1:8" s="36" customFormat="1" ht="19.95" customHeight="1" x14ac:dyDescent="0.25">
      <c r="A426" s="38" t="s">
        <v>19</v>
      </c>
      <c r="B426" s="33" t="s">
        <v>32</v>
      </c>
      <c r="C426" s="33" t="s">
        <v>174</v>
      </c>
      <c r="D426" s="49" t="s">
        <v>10</v>
      </c>
      <c r="E426" s="101" t="s">
        <v>312</v>
      </c>
      <c r="F426" s="99">
        <v>19.32</v>
      </c>
      <c r="G426" s="100"/>
      <c r="H426" s="106">
        <v>1879.48</v>
      </c>
    </row>
    <row r="427" spans="1:8" s="36" customFormat="1" ht="19.95" customHeight="1" x14ac:dyDescent="0.25">
      <c r="A427" s="38" t="s">
        <v>19</v>
      </c>
      <c r="B427" s="33" t="s">
        <v>32</v>
      </c>
      <c r="C427" s="33" t="s">
        <v>174</v>
      </c>
      <c r="D427" s="49" t="s">
        <v>14</v>
      </c>
      <c r="E427" s="101">
        <v>30</v>
      </c>
      <c r="F427" s="99">
        <v>28.87</v>
      </c>
      <c r="G427" s="100"/>
      <c r="H427" s="106">
        <v>4665.28</v>
      </c>
    </row>
    <row r="428" spans="1:8" s="36" customFormat="1" ht="19.95" customHeight="1" x14ac:dyDescent="0.25">
      <c r="A428" s="38" t="s">
        <v>19</v>
      </c>
      <c r="B428" s="33" t="s">
        <v>32</v>
      </c>
      <c r="C428" s="33" t="s">
        <v>174</v>
      </c>
      <c r="D428" s="92" t="s">
        <v>15</v>
      </c>
      <c r="E428" s="101">
        <v>185</v>
      </c>
      <c r="F428" s="99">
        <v>872.65</v>
      </c>
      <c r="G428" s="100"/>
      <c r="H428" s="106">
        <v>90068.35</v>
      </c>
    </row>
    <row r="429" spans="1:8" s="36" customFormat="1" ht="19.95" customHeight="1" x14ac:dyDescent="0.25">
      <c r="A429" s="38" t="s">
        <v>19</v>
      </c>
      <c r="B429" s="33" t="s">
        <v>32</v>
      </c>
      <c r="C429" s="33" t="s">
        <v>174</v>
      </c>
      <c r="D429" s="92" t="s">
        <v>16</v>
      </c>
      <c r="E429" s="101" t="s">
        <v>312</v>
      </c>
      <c r="F429" s="108"/>
      <c r="G429" s="100">
        <v>338.9</v>
      </c>
      <c r="H429" s="106">
        <v>52806.12</v>
      </c>
    </row>
    <row r="430" spans="1:8" s="36" customFormat="1" ht="19.95" customHeight="1" x14ac:dyDescent="0.25">
      <c r="A430" s="38" t="s">
        <v>19</v>
      </c>
      <c r="B430" s="33" t="s">
        <v>32</v>
      </c>
      <c r="C430" s="33" t="s">
        <v>178</v>
      </c>
      <c r="D430" s="49" t="s">
        <v>14</v>
      </c>
      <c r="E430" s="101" t="s">
        <v>312</v>
      </c>
      <c r="F430" s="99">
        <v>0.53</v>
      </c>
      <c r="G430" s="100"/>
      <c r="H430" s="106">
        <v>85.86</v>
      </c>
    </row>
    <row r="431" spans="1:8" s="36" customFormat="1" ht="19.95" customHeight="1" x14ac:dyDescent="0.25">
      <c r="A431" s="38" t="s">
        <v>19</v>
      </c>
      <c r="B431" s="33" t="s">
        <v>32</v>
      </c>
      <c r="C431" s="33" t="s">
        <v>178</v>
      </c>
      <c r="D431" s="71" t="s">
        <v>15</v>
      </c>
      <c r="E431" s="101">
        <v>71</v>
      </c>
      <c r="F431" s="99">
        <v>218.5</v>
      </c>
      <c r="G431" s="100"/>
      <c r="H431" s="106">
        <v>29436.53</v>
      </c>
    </row>
    <row r="432" spans="1:8" s="36" customFormat="1" ht="19.95" customHeight="1" x14ac:dyDescent="0.25">
      <c r="A432" s="38" t="s">
        <v>19</v>
      </c>
      <c r="B432" s="33" t="s">
        <v>32</v>
      </c>
      <c r="C432" s="33" t="s">
        <v>183</v>
      </c>
      <c r="D432" s="92" t="s">
        <v>15</v>
      </c>
      <c r="E432" s="101">
        <v>73</v>
      </c>
      <c r="F432" s="99">
        <v>117.29</v>
      </c>
      <c r="G432" s="100"/>
      <c r="H432" s="106">
        <v>16529.18</v>
      </c>
    </row>
    <row r="433" spans="1:8" s="36" customFormat="1" ht="19.95" customHeight="1" x14ac:dyDescent="0.25">
      <c r="A433" s="38" t="s">
        <v>19</v>
      </c>
      <c r="B433" s="33" t="s">
        <v>32</v>
      </c>
      <c r="C433" s="33" t="s">
        <v>183</v>
      </c>
      <c r="D433" s="49" t="s">
        <v>16</v>
      </c>
      <c r="E433" s="101" t="s">
        <v>312</v>
      </c>
      <c r="F433" s="108"/>
      <c r="G433" s="100">
        <v>2.85</v>
      </c>
      <c r="H433" s="106">
        <v>456</v>
      </c>
    </row>
    <row r="434" spans="1:8" s="36" customFormat="1" ht="19.95" customHeight="1" x14ac:dyDescent="0.25">
      <c r="A434" s="38" t="s">
        <v>19</v>
      </c>
      <c r="B434" s="33" t="s">
        <v>32</v>
      </c>
      <c r="C434" s="33" t="s">
        <v>175</v>
      </c>
      <c r="D434" s="49" t="s">
        <v>10</v>
      </c>
      <c r="E434" s="101" t="s">
        <v>312</v>
      </c>
      <c r="F434" s="99">
        <v>1.87</v>
      </c>
      <c r="G434" s="100"/>
      <c r="H434" s="106">
        <v>196.35</v>
      </c>
    </row>
    <row r="435" spans="1:8" s="36" customFormat="1" ht="19.95" customHeight="1" x14ac:dyDescent="0.25">
      <c r="A435" s="38" t="s">
        <v>19</v>
      </c>
      <c r="B435" s="33" t="s">
        <v>32</v>
      </c>
      <c r="C435" s="33" t="s">
        <v>175</v>
      </c>
      <c r="D435" s="49" t="s">
        <v>14</v>
      </c>
      <c r="E435" s="101">
        <v>131</v>
      </c>
      <c r="F435" s="99">
        <v>132.08000000000001</v>
      </c>
      <c r="G435" s="100"/>
      <c r="H435" s="106">
        <v>21279.83</v>
      </c>
    </row>
    <row r="436" spans="1:8" s="36" customFormat="1" ht="19.95" customHeight="1" x14ac:dyDescent="0.25">
      <c r="A436" s="38" t="s">
        <v>19</v>
      </c>
      <c r="B436" s="33" t="s">
        <v>32</v>
      </c>
      <c r="C436" s="33" t="s">
        <v>175</v>
      </c>
      <c r="D436" s="49" t="s">
        <v>15</v>
      </c>
      <c r="E436" s="101">
        <v>22</v>
      </c>
      <c r="F436" s="99">
        <v>41.64</v>
      </c>
      <c r="G436" s="100"/>
      <c r="H436" s="106">
        <v>6290.82</v>
      </c>
    </row>
    <row r="437" spans="1:8" s="36" customFormat="1" ht="19.95" customHeight="1" x14ac:dyDescent="0.25">
      <c r="A437" s="38" t="s">
        <v>19</v>
      </c>
      <c r="B437" s="33" t="s">
        <v>32</v>
      </c>
      <c r="C437" s="33" t="s">
        <v>168</v>
      </c>
      <c r="D437" s="92" t="s">
        <v>9</v>
      </c>
      <c r="E437" s="101" t="s">
        <v>312</v>
      </c>
      <c r="F437" s="99">
        <v>19.059999999999999</v>
      </c>
      <c r="G437" s="100"/>
      <c r="H437" s="106">
        <v>2172.84</v>
      </c>
    </row>
    <row r="438" spans="1:8" s="36" customFormat="1" ht="19.95" customHeight="1" x14ac:dyDescent="0.25">
      <c r="A438" s="38" t="s">
        <v>19</v>
      </c>
      <c r="B438" s="33" t="s">
        <v>32</v>
      </c>
      <c r="C438" s="33" t="s">
        <v>168</v>
      </c>
      <c r="D438" s="92" t="s">
        <v>10</v>
      </c>
      <c r="E438" s="101" t="s">
        <v>312</v>
      </c>
      <c r="F438" s="99">
        <v>4.04</v>
      </c>
      <c r="G438" s="100"/>
      <c r="H438" s="106">
        <v>424.2</v>
      </c>
    </row>
    <row r="439" spans="1:8" s="36" customFormat="1" ht="19.95" customHeight="1" x14ac:dyDescent="0.25">
      <c r="A439" s="38" t="s">
        <v>19</v>
      </c>
      <c r="B439" s="33" t="s">
        <v>32</v>
      </c>
      <c r="C439" s="33" t="s">
        <v>168</v>
      </c>
      <c r="D439" s="49" t="s">
        <v>12</v>
      </c>
      <c r="E439" s="101" t="s">
        <v>312</v>
      </c>
      <c r="F439" s="99">
        <v>53.29</v>
      </c>
      <c r="G439" s="100"/>
      <c r="H439" s="106">
        <v>5402.75</v>
      </c>
    </row>
    <row r="440" spans="1:8" s="36" customFormat="1" ht="19.95" customHeight="1" x14ac:dyDescent="0.25">
      <c r="A440" s="38" t="s">
        <v>19</v>
      </c>
      <c r="B440" s="33" t="s">
        <v>32</v>
      </c>
      <c r="C440" s="33" t="s">
        <v>168</v>
      </c>
      <c r="D440" s="92" t="s">
        <v>14</v>
      </c>
      <c r="E440" s="101">
        <v>4</v>
      </c>
      <c r="F440" s="99">
        <v>1.84</v>
      </c>
      <c r="G440" s="100"/>
      <c r="H440" s="106">
        <v>239.76</v>
      </c>
    </row>
    <row r="441" spans="1:8" s="36" customFormat="1" ht="19.95" customHeight="1" x14ac:dyDescent="0.25">
      <c r="A441" s="38" t="s">
        <v>19</v>
      </c>
      <c r="B441" s="33" t="s">
        <v>32</v>
      </c>
      <c r="C441" s="33" t="s">
        <v>168</v>
      </c>
      <c r="D441" s="71" t="s">
        <v>15</v>
      </c>
      <c r="E441" s="101">
        <v>62</v>
      </c>
      <c r="F441" s="99">
        <v>238.68</v>
      </c>
      <c r="G441" s="100"/>
      <c r="H441" s="106">
        <v>25030.61</v>
      </c>
    </row>
    <row r="442" spans="1:8" s="36" customFormat="1" ht="19.95" customHeight="1" x14ac:dyDescent="0.25">
      <c r="A442" s="38" t="s">
        <v>19</v>
      </c>
      <c r="B442" s="33" t="s">
        <v>32</v>
      </c>
      <c r="C442" s="33" t="s">
        <v>168</v>
      </c>
      <c r="D442" s="92" t="s">
        <v>16</v>
      </c>
      <c r="E442" s="101">
        <v>5</v>
      </c>
      <c r="F442" s="108"/>
      <c r="G442" s="100">
        <v>25.55</v>
      </c>
      <c r="H442" s="106">
        <v>3932.06</v>
      </c>
    </row>
    <row r="443" spans="1:8" s="36" customFormat="1" ht="19.95" customHeight="1" x14ac:dyDescent="0.25">
      <c r="A443" s="38" t="s">
        <v>19</v>
      </c>
      <c r="B443" s="33" t="s">
        <v>32</v>
      </c>
      <c r="C443" s="33" t="s">
        <v>179</v>
      </c>
      <c r="D443" s="49" t="s">
        <v>14</v>
      </c>
      <c r="E443" s="101" t="s">
        <v>312</v>
      </c>
      <c r="F443" s="99">
        <v>0.63</v>
      </c>
      <c r="G443" s="100"/>
      <c r="H443" s="106">
        <v>72.58</v>
      </c>
    </row>
    <row r="444" spans="1:8" s="36" customFormat="1" ht="19.95" customHeight="1" x14ac:dyDescent="0.25">
      <c r="A444" s="38" t="s">
        <v>19</v>
      </c>
      <c r="B444" s="33" t="s">
        <v>32</v>
      </c>
      <c r="C444" s="33" t="s">
        <v>179</v>
      </c>
      <c r="D444" s="49" t="s">
        <v>15</v>
      </c>
      <c r="E444" s="101">
        <v>249</v>
      </c>
      <c r="F444" s="99">
        <v>698.83</v>
      </c>
      <c r="G444" s="100"/>
      <c r="H444" s="106">
        <v>82479.56</v>
      </c>
    </row>
    <row r="445" spans="1:8" s="36" customFormat="1" ht="19.95" customHeight="1" x14ac:dyDescent="0.25">
      <c r="A445" s="38" t="s">
        <v>19</v>
      </c>
      <c r="B445" s="33" t="s">
        <v>32</v>
      </c>
      <c r="C445" s="33" t="s">
        <v>179</v>
      </c>
      <c r="D445" s="49" t="s">
        <v>16</v>
      </c>
      <c r="E445" s="101">
        <v>4</v>
      </c>
      <c r="F445" s="108"/>
      <c r="G445" s="100">
        <v>41.7</v>
      </c>
      <c r="H445" s="106">
        <v>6996</v>
      </c>
    </row>
    <row r="446" spans="1:8" s="36" customFormat="1" ht="19.95" customHeight="1" x14ac:dyDescent="0.25">
      <c r="A446" s="38" t="s">
        <v>19</v>
      </c>
      <c r="B446" s="33" t="s">
        <v>32</v>
      </c>
      <c r="C446" s="33" t="s">
        <v>180</v>
      </c>
      <c r="D446" s="49" t="s">
        <v>14</v>
      </c>
      <c r="E446" s="101" t="s">
        <v>312</v>
      </c>
      <c r="F446" s="99">
        <v>0.31</v>
      </c>
      <c r="G446" s="100"/>
      <c r="H446" s="106">
        <v>50.22</v>
      </c>
    </row>
    <row r="447" spans="1:8" s="36" customFormat="1" ht="19.95" customHeight="1" x14ac:dyDescent="0.25">
      <c r="A447" s="38" t="s">
        <v>19</v>
      </c>
      <c r="B447" s="33" t="s">
        <v>32</v>
      </c>
      <c r="C447" s="33" t="s">
        <v>180</v>
      </c>
      <c r="D447" s="49" t="s">
        <v>15</v>
      </c>
      <c r="E447" s="101">
        <v>30</v>
      </c>
      <c r="F447" s="99">
        <v>48.6</v>
      </c>
      <c r="G447" s="100"/>
      <c r="H447" s="106">
        <v>6752.83</v>
      </c>
    </row>
    <row r="448" spans="1:8" s="36" customFormat="1" ht="19.95" customHeight="1" x14ac:dyDescent="0.25">
      <c r="A448" s="38" t="s">
        <v>19</v>
      </c>
      <c r="B448" s="33" t="s">
        <v>32</v>
      </c>
      <c r="C448" s="33" t="s">
        <v>180</v>
      </c>
      <c r="D448" s="92" t="s">
        <v>16</v>
      </c>
      <c r="E448" s="101" t="s">
        <v>312</v>
      </c>
      <c r="F448" s="108"/>
      <c r="G448" s="100">
        <v>4.5</v>
      </c>
      <c r="H448" s="106">
        <v>720</v>
      </c>
    </row>
    <row r="449" spans="1:8" s="36" customFormat="1" ht="19.95" customHeight="1" x14ac:dyDescent="0.25">
      <c r="A449" s="38" t="s">
        <v>19</v>
      </c>
      <c r="B449" s="33" t="s">
        <v>33</v>
      </c>
      <c r="C449" s="33" t="s">
        <v>188</v>
      </c>
      <c r="D449" s="92" t="s">
        <v>14</v>
      </c>
      <c r="E449" s="101">
        <v>301</v>
      </c>
      <c r="F449" s="99">
        <v>383.02</v>
      </c>
      <c r="G449" s="100"/>
      <c r="H449" s="106">
        <v>59332.54</v>
      </c>
    </row>
    <row r="450" spans="1:8" s="36" customFormat="1" ht="19.95" customHeight="1" x14ac:dyDescent="0.25">
      <c r="A450" s="38" t="s">
        <v>19</v>
      </c>
      <c r="B450" s="33" t="s">
        <v>33</v>
      </c>
      <c r="C450" s="33" t="s">
        <v>188</v>
      </c>
      <c r="D450" s="49" t="s">
        <v>15</v>
      </c>
      <c r="E450" s="101">
        <v>77</v>
      </c>
      <c r="F450" s="99">
        <v>119.77</v>
      </c>
      <c r="G450" s="100"/>
      <c r="H450" s="106">
        <v>14785.64</v>
      </c>
    </row>
    <row r="451" spans="1:8" s="36" customFormat="1" ht="19.95" customHeight="1" x14ac:dyDescent="0.25">
      <c r="A451" s="38" t="s">
        <v>19</v>
      </c>
      <c r="B451" s="33" t="s">
        <v>33</v>
      </c>
      <c r="C451" s="33" t="s">
        <v>189</v>
      </c>
      <c r="D451" s="71" t="s">
        <v>14</v>
      </c>
      <c r="E451" s="101">
        <v>295</v>
      </c>
      <c r="F451" s="99">
        <v>335.21</v>
      </c>
      <c r="G451" s="100"/>
      <c r="H451" s="106">
        <v>53536.14</v>
      </c>
    </row>
    <row r="452" spans="1:8" s="36" customFormat="1" ht="19.95" customHeight="1" x14ac:dyDescent="0.25">
      <c r="A452" s="38" t="s">
        <v>19</v>
      </c>
      <c r="B452" s="33" t="s">
        <v>33</v>
      </c>
      <c r="C452" s="33" t="s">
        <v>189</v>
      </c>
      <c r="D452" s="92" t="s">
        <v>15</v>
      </c>
      <c r="E452" s="101">
        <v>8</v>
      </c>
      <c r="F452" s="99">
        <v>13.13</v>
      </c>
      <c r="G452" s="100"/>
      <c r="H452" s="106">
        <v>1730.32</v>
      </c>
    </row>
    <row r="453" spans="1:8" s="36" customFormat="1" ht="19.95" customHeight="1" x14ac:dyDescent="0.25">
      <c r="A453" s="38" t="s">
        <v>19</v>
      </c>
      <c r="B453" s="33" t="s">
        <v>33</v>
      </c>
      <c r="C453" s="33" t="s">
        <v>184</v>
      </c>
      <c r="D453" s="49" t="s">
        <v>10</v>
      </c>
      <c r="E453" s="101" t="s">
        <v>312</v>
      </c>
      <c r="F453" s="99">
        <v>58.47</v>
      </c>
      <c r="G453" s="100"/>
      <c r="H453" s="106">
        <v>5611.25</v>
      </c>
    </row>
    <row r="454" spans="1:8" s="36" customFormat="1" ht="19.95" customHeight="1" x14ac:dyDescent="0.25">
      <c r="A454" s="38" t="s">
        <v>19</v>
      </c>
      <c r="B454" s="33" t="s">
        <v>33</v>
      </c>
      <c r="C454" s="33" t="s">
        <v>184</v>
      </c>
      <c r="D454" s="49" t="s">
        <v>14</v>
      </c>
      <c r="E454" s="101" t="s">
        <v>312</v>
      </c>
      <c r="F454" s="99">
        <v>3.02</v>
      </c>
      <c r="G454" s="100"/>
      <c r="H454" s="106">
        <v>489.24</v>
      </c>
    </row>
    <row r="455" spans="1:8" s="36" customFormat="1" ht="19.95" customHeight="1" x14ac:dyDescent="0.25">
      <c r="A455" s="38" t="s">
        <v>19</v>
      </c>
      <c r="B455" s="33" t="s">
        <v>33</v>
      </c>
      <c r="C455" s="33" t="s">
        <v>184</v>
      </c>
      <c r="D455" s="49" t="s">
        <v>15</v>
      </c>
      <c r="E455" s="101">
        <v>18</v>
      </c>
      <c r="F455" s="99">
        <v>27.56</v>
      </c>
      <c r="G455" s="100"/>
      <c r="H455" s="106">
        <v>4238.76</v>
      </c>
    </row>
    <row r="456" spans="1:8" s="36" customFormat="1" ht="19.95" customHeight="1" x14ac:dyDescent="0.25">
      <c r="A456" s="38" t="s">
        <v>19</v>
      </c>
      <c r="B456" s="33" t="s">
        <v>33</v>
      </c>
      <c r="C456" s="33" t="s">
        <v>190</v>
      </c>
      <c r="D456" s="49" t="s">
        <v>14</v>
      </c>
      <c r="E456" s="101" t="s">
        <v>312</v>
      </c>
      <c r="F456" s="99">
        <v>1.68</v>
      </c>
      <c r="G456" s="100"/>
      <c r="H456" s="106">
        <v>272.16000000000003</v>
      </c>
    </row>
    <row r="457" spans="1:8" s="36" customFormat="1" ht="19.95" customHeight="1" x14ac:dyDescent="0.25">
      <c r="A457" s="38" t="s">
        <v>19</v>
      </c>
      <c r="B457" s="33" t="s">
        <v>33</v>
      </c>
      <c r="C457" s="33" t="s">
        <v>190</v>
      </c>
      <c r="D457" s="49" t="s">
        <v>15</v>
      </c>
      <c r="E457" s="101">
        <v>10</v>
      </c>
      <c r="F457" s="99">
        <v>21.68</v>
      </c>
      <c r="G457" s="100"/>
      <c r="H457" s="106">
        <v>2429.96</v>
      </c>
    </row>
    <row r="458" spans="1:8" s="36" customFormat="1" ht="19.95" customHeight="1" x14ac:dyDescent="0.25">
      <c r="A458" s="38" t="s">
        <v>19</v>
      </c>
      <c r="B458" s="33" t="s">
        <v>33</v>
      </c>
      <c r="C458" s="33" t="s">
        <v>190</v>
      </c>
      <c r="D458" s="92" t="s">
        <v>16</v>
      </c>
      <c r="E458" s="101" t="s">
        <v>312</v>
      </c>
      <c r="F458" s="108"/>
      <c r="G458" s="100">
        <v>6.95</v>
      </c>
      <c r="H458" s="106">
        <v>1292</v>
      </c>
    </row>
    <row r="459" spans="1:8" s="36" customFormat="1" ht="19.95" customHeight="1" x14ac:dyDescent="0.25">
      <c r="A459" s="38" t="s">
        <v>19</v>
      </c>
      <c r="B459" s="33" t="s">
        <v>33</v>
      </c>
      <c r="C459" s="33" t="s">
        <v>191</v>
      </c>
      <c r="D459" s="92" t="s">
        <v>14</v>
      </c>
      <c r="E459" s="101">
        <v>9</v>
      </c>
      <c r="F459" s="99">
        <v>5.9</v>
      </c>
      <c r="G459" s="100"/>
      <c r="H459" s="106">
        <v>934.74</v>
      </c>
    </row>
    <row r="460" spans="1:8" s="36" customFormat="1" ht="19.95" customHeight="1" x14ac:dyDescent="0.25">
      <c r="A460" s="38" t="s">
        <v>19</v>
      </c>
      <c r="B460" s="33" t="s">
        <v>33</v>
      </c>
      <c r="C460" s="33" t="s">
        <v>191</v>
      </c>
      <c r="D460" s="49" t="s">
        <v>15</v>
      </c>
      <c r="E460" s="101">
        <v>75</v>
      </c>
      <c r="F460" s="99">
        <v>133.72999999999999</v>
      </c>
      <c r="G460" s="100"/>
      <c r="H460" s="106">
        <v>18727.900000000001</v>
      </c>
    </row>
    <row r="461" spans="1:8" s="36" customFormat="1" ht="19.95" customHeight="1" x14ac:dyDescent="0.25">
      <c r="A461" s="38" t="s">
        <v>19</v>
      </c>
      <c r="B461" s="33" t="s">
        <v>33</v>
      </c>
      <c r="C461" s="33" t="s">
        <v>191</v>
      </c>
      <c r="D461" s="92" t="s">
        <v>16</v>
      </c>
      <c r="E461" s="101" t="s">
        <v>312</v>
      </c>
      <c r="F461" s="108"/>
      <c r="G461" s="100">
        <v>3.2</v>
      </c>
      <c r="H461" s="106">
        <v>512</v>
      </c>
    </row>
    <row r="462" spans="1:8" s="36" customFormat="1" ht="19.95" customHeight="1" x14ac:dyDescent="0.25">
      <c r="A462" s="38" t="s">
        <v>19</v>
      </c>
      <c r="B462" s="34" t="s">
        <v>33</v>
      </c>
      <c r="C462" s="33" t="s">
        <v>185</v>
      </c>
      <c r="D462" s="92" t="s">
        <v>10</v>
      </c>
      <c r="E462" s="101">
        <v>8</v>
      </c>
      <c r="F462" s="99">
        <v>66.930000000000007</v>
      </c>
      <c r="G462" s="100"/>
      <c r="H462" s="106">
        <v>6853.55</v>
      </c>
    </row>
    <row r="463" spans="1:8" s="36" customFormat="1" ht="19.95" customHeight="1" x14ac:dyDescent="0.25">
      <c r="A463" s="38" t="s">
        <v>19</v>
      </c>
      <c r="B463" s="33" t="s">
        <v>33</v>
      </c>
      <c r="C463" s="33" t="s">
        <v>185</v>
      </c>
      <c r="D463" s="49" t="s">
        <v>12</v>
      </c>
      <c r="E463" s="101" t="s">
        <v>312</v>
      </c>
      <c r="F463" s="99">
        <v>104.81</v>
      </c>
      <c r="G463" s="100"/>
      <c r="H463" s="106">
        <v>6731.17</v>
      </c>
    </row>
    <row r="464" spans="1:8" s="36" customFormat="1" ht="19.95" customHeight="1" x14ac:dyDescent="0.25">
      <c r="A464" s="38" t="s">
        <v>19</v>
      </c>
      <c r="B464" s="33" t="s">
        <v>33</v>
      </c>
      <c r="C464" s="33" t="s">
        <v>185</v>
      </c>
      <c r="D464" s="49" t="s">
        <v>15</v>
      </c>
      <c r="E464" s="101">
        <v>7</v>
      </c>
      <c r="F464" s="99">
        <v>153.52000000000001</v>
      </c>
      <c r="G464" s="100"/>
      <c r="H464" s="106">
        <v>8106.26</v>
      </c>
    </row>
    <row r="465" spans="1:8" s="36" customFormat="1" ht="19.95" customHeight="1" x14ac:dyDescent="0.25">
      <c r="A465" s="38" t="s">
        <v>19</v>
      </c>
      <c r="B465" s="33" t="s">
        <v>33</v>
      </c>
      <c r="C465" s="33" t="s">
        <v>185</v>
      </c>
      <c r="D465" s="49" t="s">
        <v>16</v>
      </c>
      <c r="E465" s="101" t="s">
        <v>312</v>
      </c>
      <c r="F465" s="108"/>
      <c r="G465" s="100">
        <v>6</v>
      </c>
      <c r="H465" s="106">
        <v>1320</v>
      </c>
    </row>
    <row r="466" spans="1:8" s="36" customFormat="1" ht="19.95" customHeight="1" x14ac:dyDescent="0.25">
      <c r="A466" s="38" t="s">
        <v>19</v>
      </c>
      <c r="B466" s="33" t="s">
        <v>33</v>
      </c>
      <c r="C466" s="33" t="s">
        <v>193</v>
      </c>
      <c r="D466" s="49" t="s">
        <v>15</v>
      </c>
      <c r="E466" s="101">
        <v>6</v>
      </c>
      <c r="F466" s="99">
        <v>10.66</v>
      </c>
      <c r="G466" s="100"/>
      <c r="H466" s="106">
        <v>1199.94</v>
      </c>
    </row>
    <row r="467" spans="1:8" s="36" customFormat="1" ht="19.95" customHeight="1" x14ac:dyDescent="0.25">
      <c r="A467" s="38" t="s">
        <v>19</v>
      </c>
      <c r="B467" s="33" t="s">
        <v>33</v>
      </c>
      <c r="C467" s="33" t="s">
        <v>192</v>
      </c>
      <c r="D467" s="49" t="s">
        <v>14</v>
      </c>
      <c r="E467" s="101">
        <v>40</v>
      </c>
      <c r="F467" s="99">
        <v>33.33</v>
      </c>
      <c r="G467" s="100"/>
      <c r="H467" s="106">
        <v>5399.46</v>
      </c>
    </row>
    <row r="468" spans="1:8" s="36" customFormat="1" ht="19.95" customHeight="1" x14ac:dyDescent="0.25">
      <c r="A468" s="38" t="s">
        <v>19</v>
      </c>
      <c r="B468" s="33" t="s">
        <v>33</v>
      </c>
      <c r="C468" s="33" t="s">
        <v>192</v>
      </c>
      <c r="D468" s="92" t="s">
        <v>15</v>
      </c>
      <c r="E468" s="101">
        <v>114</v>
      </c>
      <c r="F468" s="99">
        <v>151.57</v>
      </c>
      <c r="G468" s="100"/>
      <c r="H468" s="106">
        <v>23077.87</v>
      </c>
    </row>
    <row r="469" spans="1:8" s="36" customFormat="1" ht="19.95" customHeight="1" x14ac:dyDescent="0.25">
      <c r="A469" s="38" t="s">
        <v>19</v>
      </c>
      <c r="B469" s="33" t="s">
        <v>33</v>
      </c>
      <c r="C469" s="33" t="s">
        <v>186</v>
      </c>
      <c r="D469" s="92" t="s">
        <v>10</v>
      </c>
      <c r="E469" s="101">
        <v>11</v>
      </c>
      <c r="F469" s="99">
        <v>69.09</v>
      </c>
      <c r="G469" s="100"/>
      <c r="H469" s="106">
        <v>6976.55</v>
      </c>
    </row>
    <row r="470" spans="1:8" s="36" customFormat="1" ht="19.95" customHeight="1" x14ac:dyDescent="0.25">
      <c r="A470" s="38" t="s">
        <v>19</v>
      </c>
      <c r="B470" s="33" t="s">
        <v>33</v>
      </c>
      <c r="C470" s="33" t="s">
        <v>186</v>
      </c>
      <c r="D470" s="49" t="s">
        <v>14</v>
      </c>
      <c r="E470" s="101" t="s">
        <v>312</v>
      </c>
      <c r="F470" s="99">
        <v>1.23</v>
      </c>
      <c r="G470" s="100"/>
      <c r="H470" s="106">
        <v>199.26</v>
      </c>
    </row>
    <row r="471" spans="1:8" s="36" customFormat="1" ht="19.95" customHeight="1" x14ac:dyDescent="0.25">
      <c r="A471" s="38" t="s">
        <v>19</v>
      </c>
      <c r="B471" s="33" t="s">
        <v>33</v>
      </c>
      <c r="C471" s="33" t="s">
        <v>186</v>
      </c>
      <c r="D471" s="49" t="s">
        <v>15</v>
      </c>
      <c r="E471" s="101">
        <v>133</v>
      </c>
      <c r="F471" s="99">
        <v>295.89</v>
      </c>
      <c r="G471" s="100"/>
      <c r="H471" s="106">
        <v>37661.5</v>
      </c>
    </row>
    <row r="472" spans="1:8" s="36" customFormat="1" ht="19.95" customHeight="1" x14ac:dyDescent="0.25">
      <c r="A472" s="38" t="s">
        <v>19</v>
      </c>
      <c r="B472" s="33" t="s">
        <v>33</v>
      </c>
      <c r="C472" s="33" t="s">
        <v>186</v>
      </c>
      <c r="D472" s="71" t="s">
        <v>16</v>
      </c>
      <c r="E472" s="101" t="s">
        <v>312</v>
      </c>
      <c r="F472" s="108"/>
      <c r="G472" s="100">
        <v>10.6</v>
      </c>
      <c r="H472" s="106">
        <v>2650</v>
      </c>
    </row>
    <row r="473" spans="1:8" s="36" customFormat="1" ht="19.95" customHeight="1" x14ac:dyDescent="0.25">
      <c r="A473" s="38" t="s">
        <v>19</v>
      </c>
      <c r="B473" s="33" t="s">
        <v>33</v>
      </c>
      <c r="C473" s="33" t="s">
        <v>187</v>
      </c>
      <c r="D473" s="92" t="s">
        <v>10</v>
      </c>
      <c r="E473" s="101">
        <v>10</v>
      </c>
      <c r="F473" s="99">
        <v>56.45</v>
      </c>
      <c r="G473" s="100"/>
      <c r="H473" s="106">
        <v>5585.35</v>
      </c>
    </row>
    <row r="474" spans="1:8" s="36" customFormat="1" ht="19.95" customHeight="1" x14ac:dyDescent="0.25">
      <c r="A474" s="38" t="s">
        <v>19</v>
      </c>
      <c r="B474" s="33" t="s">
        <v>33</v>
      </c>
      <c r="C474" s="33" t="s">
        <v>187</v>
      </c>
      <c r="D474" s="49" t="s">
        <v>14</v>
      </c>
      <c r="E474" s="101">
        <v>88</v>
      </c>
      <c r="F474" s="99">
        <v>333.84</v>
      </c>
      <c r="G474" s="100"/>
      <c r="H474" s="106">
        <v>51000.12</v>
      </c>
    </row>
    <row r="475" spans="1:8" s="36" customFormat="1" ht="19.95" customHeight="1" x14ac:dyDescent="0.25">
      <c r="A475" s="38" t="s">
        <v>19</v>
      </c>
      <c r="B475" s="33" t="s">
        <v>33</v>
      </c>
      <c r="C475" s="33" t="s">
        <v>187</v>
      </c>
      <c r="D475" s="49" t="s">
        <v>15</v>
      </c>
      <c r="E475" s="101">
        <v>7</v>
      </c>
      <c r="F475" s="99">
        <v>76.19</v>
      </c>
      <c r="G475" s="100"/>
      <c r="H475" s="106">
        <v>3925.36</v>
      </c>
    </row>
    <row r="476" spans="1:8" s="36" customFormat="1" ht="19.95" customHeight="1" x14ac:dyDescent="0.25">
      <c r="A476" s="38" t="s">
        <v>19</v>
      </c>
      <c r="B476" s="33" t="s">
        <v>33</v>
      </c>
      <c r="C476" s="33" t="s">
        <v>187</v>
      </c>
      <c r="D476" s="49" t="s">
        <v>16</v>
      </c>
      <c r="E476" s="101">
        <v>10</v>
      </c>
      <c r="F476" s="108"/>
      <c r="G476" s="100">
        <v>58.6</v>
      </c>
      <c r="H476" s="106">
        <v>9083.82</v>
      </c>
    </row>
    <row r="477" spans="1:8" s="36" customFormat="1" ht="19.95" customHeight="1" x14ac:dyDescent="0.25">
      <c r="A477" s="38" t="s">
        <v>19</v>
      </c>
      <c r="B477" s="33" t="s">
        <v>34</v>
      </c>
      <c r="C477" s="33" t="s">
        <v>204</v>
      </c>
      <c r="D477" s="49" t="s">
        <v>13</v>
      </c>
      <c r="E477" s="101">
        <v>5</v>
      </c>
      <c r="F477" s="99">
        <v>18.04</v>
      </c>
      <c r="G477" s="100"/>
      <c r="H477" s="106">
        <v>3886.55</v>
      </c>
    </row>
    <row r="478" spans="1:8" s="36" customFormat="1" ht="19.95" customHeight="1" x14ac:dyDescent="0.25">
      <c r="A478" s="38" t="s">
        <v>19</v>
      </c>
      <c r="B478" s="33" t="s">
        <v>34</v>
      </c>
      <c r="C478" s="33" t="s">
        <v>204</v>
      </c>
      <c r="D478" s="92" t="s">
        <v>14</v>
      </c>
      <c r="E478" s="101">
        <v>7</v>
      </c>
      <c r="F478" s="99">
        <v>12.6</v>
      </c>
      <c r="G478" s="100"/>
      <c r="H478" s="106">
        <v>2041.2</v>
      </c>
    </row>
    <row r="479" spans="1:8" s="36" customFormat="1" ht="19.95" customHeight="1" x14ac:dyDescent="0.25">
      <c r="A479" s="38" t="s">
        <v>19</v>
      </c>
      <c r="B479" s="33" t="s">
        <v>34</v>
      </c>
      <c r="C479" s="33" t="s">
        <v>204</v>
      </c>
      <c r="D479" s="92" t="s">
        <v>15</v>
      </c>
      <c r="E479" s="101">
        <v>336</v>
      </c>
      <c r="F479" s="99">
        <v>1209.1099999999999</v>
      </c>
      <c r="G479" s="100"/>
      <c r="H479" s="106">
        <v>137725.60999999999</v>
      </c>
    </row>
    <row r="480" spans="1:8" s="36" customFormat="1" ht="19.95" customHeight="1" x14ac:dyDescent="0.25">
      <c r="A480" s="38" t="s">
        <v>19</v>
      </c>
      <c r="B480" s="33" t="s">
        <v>34</v>
      </c>
      <c r="C480" s="33" t="s">
        <v>204</v>
      </c>
      <c r="D480" s="49" t="s">
        <v>16</v>
      </c>
      <c r="E480" s="101" t="s">
        <v>312</v>
      </c>
      <c r="F480" s="108"/>
      <c r="G480" s="100">
        <v>34.049999999999997</v>
      </c>
      <c r="H480" s="106">
        <v>5256.23</v>
      </c>
    </row>
    <row r="481" spans="1:8" s="36" customFormat="1" ht="19.95" customHeight="1" x14ac:dyDescent="0.25">
      <c r="A481" s="38" t="s">
        <v>19</v>
      </c>
      <c r="B481" s="33" t="s">
        <v>34</v>
      </c>
      <c r="C481" s="33" t="s">
        <v>194</v>
      </c>
      <c r="D481" s="92" t="s">
        <v>10</v>
      </c>
      <c r="E481" s="101" t="s">
        <v>312</v>
      </c>
      <c r="F481" s="99">
        <v>35.22</v>
      </c>
      <c r="G481" s="100"/>
      <c r="H481" s="106">
        <v>3561.78</v>
      </c>
    </row>
    <row r="482" spans="1:8" s="36" customFormat="1" ht="19.95" customHeight="1" x14ac:dyDescent="0.25">
      <c r="A482" s="38" t="s">
        <v>19</v>
      </c>
      <c r="B482" s="33" t="s">
        <v>34</v>
      </c>
      <c r="C482" s="33" t="s">
        <v>194</v>
      </c>
      <c r="D482" s="92" t="s">
        <v>15</v>
      </c>
      <c r="E482" s="101">
        <v>34</v>
      </c>
      <c r="F482" s="99">
        <v>247.42</v>
      </c>
      <c r="G482" s="100"/>
      <c r="H482" s="106">
        <v>29351.56</v>
      </c>
    </row>
    <row r="483" spans="1:8" s="36" customFormat="1" ht="19.95" customHeight="1" x14ac:dyDescent="0.25">
      <c r="A483" s="38" t="s">
        <v>19</v>
      </c>
      <c r="B483" s="33" t="s">
        <v>34</v>
      </c>
      <c r="C483" s="33" t="s">
        <v>194</v>
      </c>
      <c r="D483" s="49" t="s">
        <v>16</v>
      </c>
      <c r="E483" s="101">
        <v>6</v>
      </c>
      <c r="F483" s="108"/>
      <c r="G483" s="100">
        <v>34.799999999999997</v>
      </c>
      <c r="H483" s="106">
        <v>6810</v>
      </c>
    </row>
    <row r="484" spans="1:8" s="36" customFormat="1" ht="19.95" customHeight="1" x14ac:dyDescent="0.25">
      <c r="A484" s="38" t="s">
        <v>19</v>
      </c>
      <c r="B484" s="33" t="s">
        <v>34</v>
      </c>
      <c r="C484" s="33" t="s">
        <v>195</v>
      </c>
      <c r="D484" s="49" t="s">
        <v>10</v>
      </c>
      <c r="E484" s="101" t="s">
        <v>312</v>
      </c>
      <c r="F484" s="99">
        <v>1.1499999999999999</v>
      </c>
      <c r="G484" s="100"/>
      <c r="H484" s="106">
        <v>120.75</v>
      </c>
    </row>
    <row r="485" spans="1:8" s="36" customFormat="1" ht="19.95" customHeight="1" x14ac:dyDescent="0.25">
      <c r="A485" s="38" t="s">
        <v>19</v>
      </c>
      <c r="B485" s="33" t="s">
        <v>34</v>
      </c>
      <c r="C485" s="33" t="s">
        <v>195</v>
      </c>
      <c r="D485" s="49" t="s">
        <v>13</v>
      </c>
      <c r="E485" s="101">
        <v>73</v>
      </c>
      <c r="F485" s="99">
        <v>190.93</v>
      </c>
      <c r="G485" s="100"/>
      <c r="H485" s="106">
        <v>40371.99</v>
      </c>
    </row>
    <row r="486" spans="1:8" s="36" customFormat="1" ht="19.95" customHeight="1" x14ac:dyDescent="0.25">
      <c r="A486" s="38" t="s">
        <v>19</v>
      </c>
      <c r="B486" s="33" t="s">
        <v>34</v>
      </c>
      <c r="C486" s="33" t="s">
        <v>195</v>
      </c>
      <c r="D486" s="92" t="s">
        <v>14</v>
      </c>
      <c r="E486" s="101" t="s">
        <v>312</v>
      </c>
      <c r="F486" s="99">
        <v>1.24</v>
      </c>
      <c r="G486" s="100"/>
      <c r="H486" s="106">
        <v>200.88</v>
      </c>
    </row>
    <row r="487" spans="1:8" s="36" customFormat="1" ht="19.95" customHeight="1" x14ac:dyDescent="0.25">
      <c r="A487" s="38" t="s">
        <v>19</v>
      </c>
      <c r="B487" s="33" t="s">
        <v>34</v>
      </c>
      <c r="C487" s="33" t="s">
        <v>195</v>
      </c>
      <c r="D487" s="92" t="s">
        <v>15</v>
      </c>
      <c r="E487" s="101">
        <v>197</v>
      </c>
      <c r="F487" s="99">
        <v>489.72</v>
      </c>
      <c r="G487" s="100"/>
      <c r="H487" s="106">
        <v>50676.29</v>
      </c>
    </row>
    <row r="488" spans="1:8" s="36" customFormat="1" ht="19.95" customHeight="1" x14ac:dyDescent="0.25">
      <c r="A488" s="38" t="s">
        <v>19</v>
      </c>
      <c r="B488" s="33" t="s">
        <v>34</v>
      </c>
      <c r="C488" s="33" t="s">
        <v>195</v>
      </c>
      <c r="D488" s="49" t="s">
        <v>16</v>
      </c>
      <c r="E488" s="101">
        <v>97</v>
      </c>
      <c r="F488" s="108"/>
      <c r="G488" s="100">
        <v>400.9</v>
      </c>
      <c r="H488" s="106">
        <v>66071.399999999994</v>
      </c>
    </row>
    <row r="489" spans="1:8" s="36" customFormat="1" ht="19.95" customHeight="1" x14ac:dyDescent="0.25">
      <c r="A489" s="38" t="s">
        <v>19</v>
      </c>
      <c r="B489" s="33" t="s">
        <v>34</v>
      </c>
      <c r="C489" s="33" t="s">
        <v>196</v>
      </c>
      <c r="D489" s="92" t="s">
        <v>10</v>
      </c>
      <c r="E489" s="101" t="s">
        <v>312</v>
      </c>
      <c r="F489" s="99">
        <v>27.99</v>
      </c>
      <c r="G489" s="100"/>
      <c r="H489" s="106">
        <v>2828.07</v>
      </c>
    </row>
    <row r="490" spans="1:8" s="36" customFormat="1" ht="19.95" customHeight="1" x14ac:dyDescent="0.25">
      <c r="A490" s="38" t="s">
        <v>19</v>
      </c>
      <c r="B490" s="33" t="s">
        <v>34</v>
      </c>
      <c r="C490" s="33" t="s">
        <v>196</v>
      </c>
      <c r="D490" s="49" t="s">
        <v>14</v>
      </c>
      <c r="E490" s="101" t="s">
        <v>312</v>
      </c>
      <c r="F490" s="99">
        <v>1.4</v>
      </c>
      <c r="G490" s="100"/>
      <c r="H490" s="106">
        <v>226.8</v>
      </c>
    </row>
    <row r="491" spans="1:8" s="36" customFormat="1" ht="19.95" customHeight="1" x14ac:dyDescent="0.25">
      <c r="A491" s="38" t="s">
        <v>19</v>
      </c>
      <c r="B491" s="34" t="s">
        <v>34</v>
      </c>
      <c r="C491" s="33" t="s">
        <v>196</v>
      </c>
      <c r="D491" s="92" t="s">
        <v>15</v>
      </c>
      <c r="E491" s="101">
        <v>780</v>
      </c>
      <c r="F491" s="99">
        <v>1818.84</v>
      </c>
      <c r="G491" s="100"/>
      <c r="H491" s="106">
        <v>222425.1</v>
      </c>
    </row>
    <row r="492" spans="1:8" s="36" customFormat="1" ht="19.95" customHeight="1" x14ac:dyDescent="0.25">
      <c r="A492" s="38" t="s">
        <v>19</v>
      </c>
      <c r="B492" s="33" t="s">
        <v>34</v>
      </c>
      <c r="C492" s="33" t="s">
        <v>196</v>
      </c>
      <c r="D492" s="92" t="s">
        <v>16</v>
      </c>
      <c r="E492" s="101">
        <v>17</v>
      </c>
      <c r="F492" s="108"/>
      <c r="G492" s="100">
        <v>166.9</v>
      </c>
      <c r="H492" s="106">
        <v>26410.17</v>
      </c>
    </row>
    <row r="493" spans="1:8" s="36" customFormat="1" ht="19.95" customHeight="1" x14ac:dyDescent="0.25">
      <c r="A493" s="38" t="s">
        <v>19</v>
      </c>
      <c r="B493" s="33" t="s">
        <v>34</v>
      </c>
      <c r="C493" s="33" t="s">
        <v>197</v>
      </c>
      <c r="D493" s="49" t="s">
        <v>10</v>
      </c>
      <c r="E493" s="101">
        <v>19</v>
      </c>
      <c r="F493" s="99">
        <v>259.49</v>
      </c>
      <c r="G493" s="100"/>
      <c r="H493" s="106">
        <v>21815.360000000001</v>
      </c>
    </row>
    <row r="494" spans="1:8" s="36" customFormat="1" ht="19.95" customHeight="1" x14ac:dyDescent="0.25">
      <c r="A494" s="38" t="s">
        <v>19</v>
      </c>
      <c r="B494" s="33" t="s">
        <v>34</v>
      </c>
      <c r="C494" s="33" t="s">
        <v>197</v>
      </c>
      <c r="D494" s="71" t="s">
        <v>15</v>
      </c>
      <c r="E494" s="101">
        <v>38</v>
      </c>
      <c r="F494" s="99">
        <v>101.58</v>
      </c>
      <c r="G494" s="100"/>
      <c r="H494" s="106">
        <v>13630.21</v>
      </c>
    </row>
    <row r="495" spans="1:8" s="36" customFormat="1" ht="19.95" customHeight="1" x14ac:dyDescent="0.25">
      <c r="A495" s="38" t="s">
        <v>19</v>
      </c>
      <c r="B495" s="33" t="s">
        <v>34</v>
      </c>
      <c r="C495" s="33" t="s">
        <v>197</v>
      </c>
      <c r="D495" s="49" t="s">
        <v>16</v>
      </c>
      <c r="E495" s="101">
        <v>8</v>
      </c>
      <c r="F495" s="108"/>
      <c r="G495" s="100">
        <v>171.95</v>
      </c>
      <c r="H495" s="106">
        <v>24544.48</v>
      </c>
    </row>
    <row r="496" spans="1:8" s="36" customFormat="1" ht="19.95" customHeight="1" x14ac:dyDescent="0.25">
      <c r="A496" s="38" t="s">
        <v>19</v>
      </c>
      <c r="B496" s="33" t="s">
        <v>34</v>
      </c>
      <c r="C496" s="33" t="s">
        <v>207</v>
      </c>
      <c r="D496" s="92" t="s">
        <v>15</v>
      </c>
      <c r="E496" s="101">
        <v>220</v>
      </c>
      <c r="F496" s="99">
        <v>248.23</v>
      </c>
      <c r="G496" s="100"/>
      <c r="H496" s="106">
        <v>30089.11</v>
      </c>
    </row>
    <row r="497" spans="1:8" s="36" customFormat="1" ht="19.95" customHeight="1" x14ac:dyDescent="0.25">
      <c r="A497" s="38" t="s">
        <v>19</v>
      </c>
      <c r="B497" s="33" t="s">
        <v>34</v>
      </c>
      <c r="C497" s="33" t="s">
        <v>207</v>
      </c>
      <c r="D497" s="92" t="s">
        <v>16</v>
      </c>
      <c r="E497" s="101">
        <v>8</v>
      </c>
      <c r="F497" s="108"/>
      <c r="G497" s="100">
        <v>20</v>
      </c>
      <c r="H497" s="106">
        <v>3380</v>
      </c>
    </row>
    <row r="498" spans="1:8" s="36" customFormat="1" ht="19.95" customHeight="1" x14ac:dyDescent="0.25">
      <c r="A498" s="38" t="s">
        <v>19</v>
      </c>
      <c r="B498" s="33" t="s">
        <v>34</v>
      </c>
      <c r="C498" s="33" t="s">
        <v>198</v>
      </c>
      <c r="D498" s="49" t="s">
        <v>10</v>
      </c>
      <c r="E498" s="101">
        <v>12</v>
      </c>
      <c r="F498" s="99">
        <v>101.95</v>
      </c>
      <c r="G498" s="100"/>
      <c r="H498" s="106">
        <v>10305.549999999999</v>
      </c>
    </row>
    <row r="499" spans="1:8" s="36" customFormat="1" ht="19.95" customHeight="1" x14ac:dyDescent="0.25">
      <c r="A499" s="38" t="s">
        <v>19</v>
      </c>
      <c r="B499" s="33" t="s">
        <v>34</v>
      </c>
      <c r="C499" s="33" t="s">
        <v>198</v>
      </c>
      <c r="D499" s="49" t="s">
        <v>15</v>
      </c>
      <c r="E499" s="101">
        <v>83</v>
      </c>
      <c r="F499" s="99">
        <v>354.09</v>
      </c>
      <c r="G499" s="100"/>
      <c r="H499" s="106">
        <v>47928.82</v>
      </c>
    </row>
    <row r="500" spans="1:8" s="36" customFormat="1" ht="19.95" customHeight="1" x14ac:dyDescent="0.25">
      <c r="A500" s="38" t="s">
        <v>19</v>
      </c>
      <c r="B500" s="33" t="s">
        <v>34</v>
      </c>
      <c r="C500" s="33" t="s">
        <v>198</v>
      </c>
      <c r="D500" s="92" t="s">
        <v>16</v>
      </c>
      <c r="E500" s="101" t="s">
        <v>312</v>
      </c>
      <c r="F500" s="108"/>
      <c r="G500" s="100">
        <v>12.4</v>
      </c>
      <c r="H500" s="106">
        <v>1863.98</v>
      </c>
    </row>
    <row r="501" spans="1:8" s="36" customFormat="1" ht="19.95" customHeight="1" x14ac:dyDescent="0.25">
      <c r="A501" s="38" t="s">
        <v>19</v>
      </c>
      <c r="B501" s="33" t="s">
        <v>34</v>
      </c>
      <c r="C501" s="33" t="s">
        <v>206</v>
      </c>
      <c r="D501" s="92" t="s">
        <v>14</v>
      </c>
      <c r="E501" s="101" t="s">
        <v>312</v>
      </c>
      <c r="F501" s="99">
        <v>0.95</v>
      </c>
      <c r="G501" s="100"/>
      <c r="H501" s="106">
        <v>153.9</v>
      </c>
    </row>
    <row r="502" spans="1:8" s="36" customFormat="1" ht="19.95" customHeight="1" x14ac:dyDescent="0.25">
      <c r="A502" s="38" t="s">
        <v>19</v>
      </c>
      <c r="B502" s="33" t="s">
        <v>34</v>
      </c>
      <c r="C502" s="33" t="s">
        <v>206</v>
      </c>
      <c r="D502" s="49" t="s">
        <v>15</v>
      </c>
      <c r="E502" s="101">
        <v>84</v>
      </c>
      <c r="F502" s="99">
        <v>348.3</v>
      </c>
      <c r="G502" s="100"/>
      <c r="H502" s="106">
        <v>31569.32</v>
      </c>
    </row>
    <row r="503" spans="1:8" s="36" customFormat="1" ht="19.95" customHeight="1" x14ac:dyDescent="0.25">
      <c r="A503" s="38" t="s">
        <v>19</v>
      </c>
      <c r="B503" s="33" t="s">
        <v>34</v>
      </c>
      <c r="C503" s="33" t="s">
        <v>199</v>
      </c>
      <c r="D503" s="92" t="s">
        <v>10</v>
      </c>
      <c r="E503" s="101" t="s">
        <v>312</v>
      </c>
      <c r="F503" s="99">
        <v>3.85</v>
      </c>
      <c r="G503" s="100"/>
      <c r="H503" s="106">
        <v>404.25</v>
      </c>
    </row>
    <row r="504" spans="1:8" s="36" customFormat="1" ht="19.95" customHeight="1" x14ac:dyDescent="0.25">
      <c r="A504" s="38" t="s">
        <v>19</v>
      </c>
      <c r="B504" s="33" t="s">
        <v>34</v>
      </c>
      <c r="C504" s="33" t="s">
        <v>199</v>
      </c>
      <c r="D504" s="49" t="s">
        <v>15</v>
      </c>
      <c r="E504" s="101">
        <v>210</v>
      </c>
      <c r="F504" s="99">
        <v>745.31</v>
      </c>
      <c r="G504" s="100"/>
      <c r="H504" s="106">
        <v>62007.73</v>
      </c>
    </row>
    <row r="505" spans="1:8" s="36" customFormat="1" ht="19.95" customHeight="1" x14ac:dyDescent="0.25">
      <c r="A505" s="38" t="s">
        <v>19</v>
      </c>
      <c r="B505" s="33" t="s">
        <v>34</v>
      </c>
      <c r="C505" s="33" t="s">
        <v>199</v>
      </c>
      <c r="D505" s="92" t="s">
        <v>16</v>
      </c>
      <c r="E505" s="101">
        <v>77</v>
      </c>
      <c r="F505" s="108"/>
      <c r="G505" s="100">
        <v>269.2</v>
      </c>
      <c r="H505" s="106">
        <v>43232</v>
      </c>
    </row>
    <row r="506" spans="1:8" s="36" customFormat="1" ht="19.95" customHeight="1" x14ac:dyDescent="0.25">
      <c r="A506" s="38" t="s">
        <v>19</v>
      </c>
      <c r="B506" s="33" t="s">
        <v>34</v>
      </c>
      <c r="C506" s="33" t="s">
        <v>200</v>
      </c>
      <c r="D506" s="71" t="s">
        <v>10</v>
      </c>
      <c r="E506" s="101">
        <v>9</v>
      </c>
      <c r="F506" s="99">
        <v>83.28</v>
      </c>
      <c r="G506" s="100"/>
      <c r="H506" s="106">
        <v>8046.54</v>
      </c>
    </row>
    <row r="507" spans="1:8" s="36" customFormat="1" ht="19.95" customHeight="1" x14ac:dyDescent="0.25">
      <c r="A507" s="38" t="s">
        <v>19</v>
      </c>
      <c r="B507" s="33" t="s">
        <v>34</v>
      </c>
      <c r="C507" s="33" t="s">
        <v>200</v>
      </c>
      <c r="D507" s="49" t="s">
        <v>13</v>
      </c>
      <c r="E507" s="101" t="s">
        <v>312</v>
      </c>
      <c r="F507" s="99">
        <v>27.59</v>
      </c>
      <c r="G507" s="100"/>
      <c r="H507" s="106">
        <v>3652.02</v>
      </c>
    </row>
    <row r="508" spans="1:8" s="36" customFormat="1" ht="19.95" customHeight="1" x14ac:dyDescent="0.25">
      <c r="A508" s="38" t="s">
        <v>19</v>
      </c>
      <c r="B508" s="33" t="s">
        <v>34</v>
      </c>
      <c r="C508" s="33" t="s">
        <v>200</v>
      </c>
      <c r="D508" s="92" t="s">
        <v>14</v>
      </c>
      <c r="E508" s="101">
        <v>4</v>
      </c>
      <c r="F508" s="99">
        <v>3.08</v>
      </c>
      <c r="G508" s="100"/>
      <c r="H508" s="106">
        <v>498.96</v>
      </c>
    </row>
    <row r="509" spans="1:8" s="36" customFormat="1" ht="19.95" customHeight="1" x14ac:dyDescent="0.25">
      <c r="A509" s="38" t="s">
        <v>19</v>
      </c>
      <c r="B509" s="33" t="s">
        <v>34</v>
      </c>
      <c r="C509" s="33" t="s">
        <v>200</v>
      </c>
      <c r="D509" s="92" t="s">
        <v>15</v>
      </c>
      <c r="E509" s="101">
        <v>95</v>
      </c>
      <c r="F509" s="99">
        <v>184.88</v>
      </c>
      <c r="G509" s="100"/>
      <c r="H509" s="106">
        <v>24670.22</v>
      </c>
    </row>
    <row r="510" spans="1:8" s="36" customFormat="1" ht="19.95" customHeight="1" x14ac:dyDescent="0.25">
      <c r="A510" s="38" t="s">
        <v>19</v>
      </c>
      <c r="B510" s="33" t="s">
        <v>34</v>
      </c>
      <c r="C510" s="33" t="s">
        <v>201</v>
      </c>
      <c r="D510" s="49" t="s">
        <v>10</v>
      </c>
      <c r="E510" s="101">
        <v>8</v>
      </c>
      <c r="F510" s="99">
        <v>83.81</v>
      </c>
      <c r="G510" s="100"/>
      <c r="H510" s="106">
        <v>8456.2099999999991</v>
      </c>
    </row>
    <row r="511" spans="1:8" s="36" customFormat="1" ht="19.95" customHeight="1" x14ac:dyDescent="0.25">
      <c r="A511" s="38" t="s">
        <v>19</v>
      </c>
      <c r="B511" s="33" t="s">
        <v>34</v>
      </c>
      <c r="C511" s="33" t="s">
        <v>201</v>
      </c>
      <c r="D511" s="92" t="s">
        <v>15</v>
      </c>
      <c r="E511" s="101">
        <v>307</v>
      </c>
      <c r="F511" s="99">
        <v>915.38</v>
      </c>
      <c r="G511" s="100"/>
      <c r="H511" s="106">
        <v>100807.05</v>
      </c>
    </row>
    <row r="512" spans="1:8" s="36" customFormat="1" ht="19.95" customHeight="1" x14ac:dyDescent="0.25">
      <c r="A512" s="38" t="s">
        <v>19</v>
      </c>
      <c r="B512" s="33" t="s">
        <v>34</v>
      </c>
      <c r="C512" s="33" t="s">
        <v>201</v>
      </c>
      <c r="D512" s="92" t="s">
        <v>16</v>
      </c>
      <c r="E512" s="101">
        <v>4</v>
      </c>
      <c r="F512" s="108"/>
      <c r="G512" s="100">
        <v>62.85</v>
      </c>
      <c r="H512" s="106">
        <v>10181.99</v>
      </c>
    </row>
    <row r="513" spans="1:8" s="36" customFormat="1" ht="19.95" customHeight="1" x14ac:dyDescent="0.25">
      <c r="A513" s="38" t="s">
        <v>19</v>
      </c>
      <c r="B513" s="33" t="s">
        <v>34</v>
      </c>
      <c r="C513" s="33" t="s">
        <v>205</v>
      </c>
      <c r="D513" s="49" t="s">
        <v>13</v>
      </c>
      <c r="E513" s="101">
        <v>24</v>
      </c>
      <c r="F513" s="99">
        <v>60.7</v>
      </c>
      <c r="G513" s="100"/>
      <c r="H513" s="106">
        <v>10513</v>
      </c>
    </row>
    <row r="514" spans="1:8" s="36" customFormat="1" ht="19.95" customHeight="1" x14ac:dyDescent="0.25">
      <c r="A514" s="38" t="s">
        <v>19</v>
      </c>
      <c r="B514" s="33" t="s">
        <v>34</v>
      </c>
      <c r="C514" s="33" t="s">
        <v>205</v>
      </c>
      <c r="D514" s="49" t="s">
        <v>15</v>
      </c>
      <c r="E514" s="101">
        <v>52</v>
      </c>
      <c r="F514" s="100">
        <v>163.13</v>
      </c>
      <c r="G514" s="100"/>
      <c r="H514" s="106">
        <v>18217.02</v>
      </c>
    </row>
    <row r="515" spans="1:8" s="36" customFormat="1" ht="19.95" customHeight="1" x14ac:dyDescent="0.25">
      <c r="A515" s="38" t="s">
        <v>19</v>
      </c>
      <c r="B515" s="34" t="s">
        <v>34</v>
      </c>
      <c r="C515" s="33" t="s">
        <v>205</v>
      </c>
      <c r="D515" s="49" t="s">
        <v>16</v>
      </c>
      <c r="E515" s="101" t="s">
        <v>312</v>
      </c>
      <c r="F515" s="108"/>
      <c r="G515" s="100">
        <v>3</v>
      </c>
      <c r="H515" s="106">
        <v>480</v>
      </c>
    </row>
    <row r="516" spans="1:8" s="36" customFormat="1" ht="19.95" customHeight="1" x14ac:dyDescent="0.25">
      <c r="A516" s="38" t="s">
        <v>19</v>
      </c>
      <c r="B516" s="33" t="s">
        <v>34</v>
      </c>
      <c r="C516" s="33" t="s">
        <v>202</v>
      </c>
      <c r="D516" s="49" t="s">
        <v>10</v>
      </c>
      <c r="E516" s="101">
        <v>24</v>
      </c>
      <c r="F516" s="99">
        <v>241.42</v>
      </c>
      <c r="G516" s="100"/>
      <c r="H516" s="106">
        <v>24369.88</v>
      </c>
    </row>
    <row r="517" spans="1:8" s="36" customFormat="1" ht="19.95" customHeight="1" x14ac:dyDescent="0.25">
      <c r="A517" s="38" t="s">
        <v>19</v>
      </c>
      <c r="B517" s="33" t="s">
        <v>34</v>
      </c>
      <c r="C517" s="33" t="s">
        <v>202</v>
      </c>
      <c r="D517" s="92" t="s">
        <v>14</v>
      </c>
      <c r="E517" s="101" t="s">
        <v>312</v>
      </c>
      <c r="F517" s="99">
        <v>2.2400000000000002</v>
      </c>
      <c r="G517" s="100"/>
      <c r="H517" s="106">
        <v>362.88</v>
      </c>
    </row>
    <row r="518" spans="1:8" s="36" customFormat="1" ht="19.95" customHeight="1" x14ac:dyDescent="0.25">
      <c r="A518" s="38" t="s">
        <v>19</v>
      </c>
      <c r="B518" s="33" t="s">
        <v>34</v>
      </c>
      <c r="C518" s="33" t="s">
        <v>202</v>
      </c>
      <c r="D518" s="49" t="s">
        <v>15</v>
      </c>
      <c r="E518" s="101">
        <v>121</v>
      </c>
      <c r="F518" s="99">
        <v>332.4</v>
      </c>
      <c r="G518" s="100"/>
      <c r="H518" s="106">
        <v>46044.9</v>
      </c>
    </row>
    <row r="519" spans="1:8" s="36" customFormat="1" ht="19.95" customHeight="1" x14ac:dyDescent="0.25">
      <c r="A519" s="38" t="s">
        <v>19</v>
      </c>
      <c r="B519" s="33" t="s">
        <v>34</v>
      </c>
      <c r="C519" s="33" t="s">
        <v>202</v>
      </c>
      <c r="D519" s="92" t="s">
        <v>16</v>
      </c>
      <c r="E519" s="101">
        <v>5</v>
      </c>
      <c r="F519" s="108"/>
      <c r="G519" s="100">
        <v>40.35</v>
      </c>
      <c r="H519" s="106">
        <v>6322.29</v>
      </c>
    </row>
    <row r="520" spans="1:8" s="36" customFormat="1" ht="19.95" customHeight="1" x14ac:dyDescent="0.25">
      <c r="A520" s="38" t="s">
        <v>19</v>
      </c>
      <c r="B520" s="33" t="s">
        <v>34</v>
      </c>
      <c r="C520" s="33" t="s">
        <v>203</v>
      </c>
      <c r="D520" s="92" t="s">
        <v>10</v>
      </c>
      <c r="E520" s="101" t="s">
        <v>312</v>
      </c>
      <c r="F520" s="99">
        <v>24.89</v>
      </c>
      <c r="G520" s="100"/>
      <c r="H520" s="106">
        <v>2491.37</v>
      </c>
    </row>
    <row r="521" spans="1:8" s="36" customFormat="1" ht="19.95" customHeight="1" x14ac:dyDescent="0.25">
      <c r="A521" s="38" t="s">
        <v>19</v>
      </c>
      <c r="B521" s="33" t="s">
        <v>34</v>
      </c>
      <c r="C521" s="33" t="s">
        <v>203</v>
      </c>
      <c r="D521" s="92" t="s">
        <v>13</v>
      </c>
      <c r="E521" s="101">
        <v>9</v>
      </c>
      <c r="F521" s="99">
        <v>20.21</v>
      </c>
      <c r="G521" s="100"/>
      <c r="H521" s="106">
        <v>4572.67</v>
      </c>
    </row>
    <row r="522" spans="1:8" s="36" customFormat="1" ht="19.95" customHeight="1" x14ac:dyDescent="0.25">
      <c r="A522" s="38" t="s">
        <v>19</v>
      </c>
      <c r="B522" s="33" t="s">
        <v>34</v>
      </c>
      <c r="C522" s="33" t="s">
        <v>203</v>
      </c>
      <c r="D522" s="49" t="s">
        <v>15</v>
      </c>
      <c r="E522" s="101">
        <v>134</v>
      </c>
      <c r="F522" s="99">
        <v>264.06</v>
      </c>
      <c r="G522" s="100"/>
      <c r="H522" s="106">
        <v>28959.73</v>
      </c>
    </row>
    <row r="523" spans="1:8" s="36" customFormat="1" ht="19.95" customHeight="1" x14ac:dyDescent="0.25">
      <c r="A523" s="38" t="s">
        <v>19</v>
      </c>
      <c r="B523" s="33" t="s">
        <v>34</v>
      </c>
      <c r="C523" s="33" t="s">
        <v>203</v>
      </c>
      <c r="D523" s="92" t="s">
        <v>16</v>
      </c>
      <c r="E523" s="101">
        <v>11</v>
      </c>
      <c r="F523" s="108"/>
      <c r="G523" s="100">
        <v>68.8</v>
      </c>
      <c r="H523" s="106">
        <v>10528</v>
      </c>
    </row>
    <row r="524" spans="1:8" s="36" customFormat="1" ht="19.95" customHeight="1" x14ac:dyDescent="0.25">
      <c r="A524" s="38" t="s">
        <v>19</v>
      </c>
      <c r="B524" s="33" t="s">
        <v>35</v>
      </c>
      <c r="C524" s="33" t="s">
        <v>208</v>
      </c>
      <c r="D524" s="49" t="s">
        <v>9</v>
      </c>
      <c r="E524" s="101" t="s">
        <v>312</v>
      </c>
      <c r="F524" s="99">
        <v>4.76</v>
      </c>
      <c r="G524" s="100"/>
      <c r="H524" s="106">
        <v>235.8</v>
      </c>
    </row>
    <row r="525" spans="1:8" s="36" customFormat="1" ht="19.95" customHeight="1" x14ac:dyDescent="0.25">
      <c r="A525" s="38" t="s">
        <v>19</v>
      </c>
      <c r="B525" s="33" t="s">
        <v>35</v>
      </c>
      <c r="C525" s="33" t="s">
        <v>208</v>
      </c>
      <c r="D525" s="92" t="s">
        <v>10</v>
      </c>
      <c r="E525" s="101">
        <v>70</v>
      </c>
      <c r="F525" s="99">
        <v>1403.12</v>
      </c>
      <c r="G525" s="100"/>
      <c r="H525" s="106">
        <v>114298.72</v>
      </c>
    </row>
    <row r="526" spans="1:8" s="36" customFormat="1" ht="19.95" customHeight="1" x14ac:dyDescent="0.25">
      <c r="A526" s="38" t="s">
        <v>19</v>
      </c>
      <c r="B526" s="33" t="s">
        <v>35</v>
      </c>
      <c r="C526" s="33" t="s">
        <v>208</v>
      </c>
      <c r="D526" s="92" t="s">
        <v>11</v>
      </c>
      <c r="E526" s="101" t="s">
        <v>312</v>
      </c>
      <c r="F526" s="99">
        <v>94.99</v>
      </c>
      <c r="G526" s="100"/>
      <c r="H526" s="106">
        <v>7034.97</v>
      </c>
    </row>
    <row r="527" spans="1:8" s="36" customFormat="1" ht="19.95" customHeight="1" x14ac:dyDescent="0.25">
      <c r="A527" s="38" t="s">
        <v>19</v>
      </c>
      <c r="B527" s="33" t="s">
        <v>35</v>
      </c>
      <c r="C527" s="33" t="s">
        <v>208</v>
      </c>
      <c r="D527" s="49" t="s">
        <v>12</v>
      </c>
      <c r="E527" s="101" t="s">
        <v>312</v>
      </c>
      <c r="F527" s="99">
        <v>282.61</v>
      </c>
      <c r="G527" s="100"/>
      <c r="H527" s="106">
        <v>16320.64</v>
      </c>
    </row>
    <row r="528" spans="1:8" s="36" customFormat="1" ht="19.95" customHeight="1" x14ac:dyDescent="0.25">
      <c r="A528" s="38" t="s">
        <v>19</v>
      </c>
      <c r="B528" s="33" t="s">
        <v>35</v>
      </c>
      <c r="C528" s="33" t="s">
        <v>208</v>
      </c>
      <c r="D528" s="92" t="s">
        <v>13</v>
      </c>
      <c r="E528" s="101">
        <v>33</v>
      </c>
      <c r="F528" s="99">
        <v>2808.62</v>
      </c>
      <c r="G528" s="100"/>
      <c r="H528" s="106">
        <v>93806.61</v>
      </c>
    </row>
    <row r="529" spans="1:8" s="36" customFormat="1" ht="19.95" customHeight="1" x14ac:dyDescent="0.25">
      <c r="A529" s="38" t="s">
        <v>19</v>
      </c>
      <c r="B529" s="33" t="s">
        <v>35</v>
      </c>
      <c r="C529" s="33" t="s">
        <v>208</v>
      </c>
      <c r="D529" s="49" t="s">
        <v>14</v>
      </c>
      <c r="E529" s="101">
        <v>1030</v>
      </c>
      <c r="F529" s="99">
        <v>3860.48</v>
      </c>
      <c r="G529" s="100"/>
      <c r="H529" s="106">
        <v>532957.18000000005</v>
      </c>
    </row>
    <row r="530" spans="1:8" s="36" customFormat="1" ht="19.95" customHeight="1" x14ac:dyDescent="0.25">
      <c r="A530" s="38" t="s">
        <v>19</v>
      </c>
      <c r="B530" s="33" t="s">
        <v>35</v>
      </c>
      <c r="C530" s="33" t="s">
        <v>208</v>
      </c>
      <c r="D530" s="49" t="s">
        <v>15</v>
      </c>
      <c r="E530" s="101">
        <v>169</v>
      </c>
      <c r="F530" s="99">
        <v>1106.45</v>
      </c>
      <c r="G530" s="100"/>
      <c r="H530" s="106">
        <v>111795.65</v>
      </c>
    </row>
    <row r="531" spans="1:8" s="36" customFormat="1" ht="19.95" customHeight="1" x14ac:dyDescent="0.25">
      <c r="A531" s="38" t="s">
        <v>19</v>
      </c>
      <c r="B531" s="33" t="s">
        <v>35</v>
      </c>
      <c r="C531" s="33" t="s">
        <v>208</v>
      </c>
      <c r="D531" s="92" t="s">
        <v>16</v>
      </c>
      <c r="E531" s="101">
        <v>28</v>
      </c>
      <c r="F531" s="108"/>
      <c r="G531" s="100">
        <v>458.3</v>
      </c>
      <c r="H531" s="106">
        <v>77684.22</v>
      </c>
    </row>
    <row r="532" spans="1:8" s="36" customFormat="1" ht="19.95" customHeight="1" x14ac:dyDescent="0.25">
      <c r="A532" s="38" t="s">
        <v>19</v>
      </c>
      <c r="B532" s="33" t="s">
        <v>35</v>
      </c>
      <c r="C532" s="33" t="s">
        <v>209</v>
      </c>
      <c r="D532" s="92" t="s">
        <v>10</v>
      </c>
      <c r="E532" s="101">
        <v>109</v>
      </c>
      <c r="F532" s="99">
        <v>4349.95</v>
      </c>
      <c r="G532" s="100"/>
      <c r="H532" s="106">
        <v>225635.52</v>
      </c>
    </row>
    <row r="533" spans="1:8" s="36" customFormat="1" ht="19.95" customHeight="1" x14ac:dyDescent="0.25">
      <c r="A533" s="38" t="s">
        <v>19</v>
      </c>
      <c r="B533" s="33" t="s">
        <v>35</v>
      </c>
      <c r="C533" s="33" t="s">
        <v>209</v>
      </c>
      <c r="D533" s="49" t="s">
        <v>11</v>
      </c>
      <c r="E533" s="101" t="s">
        <v>312</v>
      </c>
      <c r="F533" s="99">
        <v>293.91000000000003</v>
      </c>
      <c r="G533" s="100"/>
      <c r="H533" s="106">
        <v>13353.03</v>
      </c>
    </row>
    <row r="534" spans="1:8" s="36" customFormat="1" ht="19.95" customHeight="1" x14ac:dyDescent="0.25">
      <c r="A534" s="38" t="s">
        <v>19</v>
      </c>
      <c r="B534" s="33" t="s">
        <v>35</v>
      </c>
      <c r="C534" s="33" t="s">
        <v>209</v>
      </c>
      <c r="D534" s="49" t="s">
        <v>12</v>
      </c>
      <c r="E534" s="101">
        <v>9</v>
      </c>
      <c r="F534" s="99">
        <v>2482.61</v>
      </c>
      <c r="G534" s="100"/>
      <c r="H534" s="106">
        <v>136388.63</v>
      </c>
    </row>
    <row r="535" spans="1:8" s="36" customFormat="1" ht="19.95" customHeight="1" x14ac:dyDescent="0.25">
      <c r="A535" s="38" t="s">
        <v>19</v>
      </c>
      <c r="B535" s="33" t="s">
        <v>35</v>
      </c>
      <c r="C535" s="33" t="s">
        <v>209</v>
      </c>
      <c r="D535" s="92" t="s">
        <v>13</v>
      </c>
      <c r="E535" s="101">
        <v>80</v>
      </c>
      <c r="F535" s="99">
        <v>6260.92</v>
      </c>
      <c r="G535" s="100"/>
      <c r="H535" s="106">
        <v>207030.04</v>
      </c>
    </row>
    <row r="536" spans="1:8" s="36" customFormat="1" ht="19.95" customHeight="1" x14ac:dyDescent="0.25">
      <c r="A536" s="38" t="s">
        <v>19</v>
      </c>
      <c r="B536" s="33" t="s">
        <v>35</v>
      </c>
      <c r="C536" s="33" t="s">
        <v>209</v>
      </c>
      <c r="D536" s="92" t="s">
        <v>14</v>
      </c>
      <c r="E536" s="101">
        <v>839</v>
      </c>
      <c r="F536" s="99">
        <v>4063.56</v>
      </c>
      <c r="G536" s="100"/>
      <c r="H536" s="106">
        <v>556583.27</v>
      </c>
    </row>
    <row r="537" spans="1:8" ht="19.95" customHeight="1" x14ac:dyDescent="0.2">
      <c r="A537" s="38" t="s">
        <v>19</v>
      </c>
      <c r="B537" s="33" t="s">
        <v>35</v>
      </c>
      <c r="C537" s="33" t="s">
        <v>209</v>
      </c>
      <c r="D537" s="49" t="s">
        <v>15</v>
      </c>
      <c r="E537" s="101">
        <v>5</v>
      </c>
      <c r="F537" s="99">
        <v>115.63</v>
      </c>
      <c r="G537" s="100"/>
      <c r="H537" s="106">
        <v>5393.82</v>
      </c>
    </row>
    <row r="538" spans="1:8" ht="19.95" customHeight="1" x14ac:dyDescent="0.2">
      <c r="A538" s="38" t="s">
        <v>19</v>
      </c>
      <c r="B538" s="33" t="s">
        <v>35</v>
      </c>
      <c r="C538" s="33" t="s">
        <v>209</v>
      </c>
      <c r="D538" s="92" t="s">
        <v>16</v>
      </c>
      <c r="E538" s="101">
        <v>43</v>
      </c>
      <c r="F538" s="108"/>
      <c r="G538" s="100">
        <v>790.35</v>
      </c>
      <c r="H538" s="106">
        <v>140663.85999999999</v>
      </c>
    </row>
    <row r="539" spans="1:8" ht="19.95" customHeight="1" x14ac:dyDescent="0.2">
      <c r="A539" s="38" t="s">
        <v>19</v>
      </c>
      <c r="B539" s="33" t="s">
        <v>35</v>
      </c>
      <c r="C539" s="33" t="s">
        <v>213</v>
      </c>
      <c r="D539" s="92" t="s">
        <v>14</v>
      </c>
      <c r="E539" s="101">
        <v>50</v>
      </c>
      <c r="F539" s="99">
        <v>37.42</v>
      </c>
      <c r="G539" s="100"/>
      <c r="H539" s="106">
        <v>5944.75</v>
      </c>
    </row>
    <row r="540" spans="1:8" ht="19.95" customHeight="1" x14ac:dyDescent="0.2">
      <c r="A540" s="38" t="s">
        <v>19</v>
      </c>
      <c r="B540" s="33" t="s">
        <v>35</v>
      </c>
      <c r="C540" s="33" t="s">
        <v>213</v>
      </c>
      <c r="D540" s="92" t="s">
        <v>15</v>
      </c>
      <c r="E540" s="101">
        <v>200</v>
      </c>
      <c r="F540" s="99">
        <v>380.55</v>
      </c>
      <c r="G540" s="100"/>
      <c r="H540" s="106">
        <v>56247.18</v>
      </c>
    </row>
    <row r="541" spans="1:8" ht="19.95" customHeight="1" x14ac:dyDescent="0.2">
      <c r="A541" s="38" t="s">
        <v>19</v>
      </c>
      <c r="B541" s="33" t="s">
        <v>35</v>
      </c>
      <c r="C541" s="33" t="s">
        <v>210</v>
      </c>
      <c r="D541" s="49" t="s">
        <v>10</v>
      </c>
      <c r="E541" s="101">
        <v>23</v>
      </c>
      <c r="F541" s="99">
        <v>359.04</v>
      </c>
      <c r="G541" s="100"/>
      <c r="H541" s="106">
        <v>32632.22</v>
      </c>
    </row>
    <row r="542" spans="1:8" ht="19.95" customHeight="1" x14ac:dyDescent="0.2">
      <c r="A542" s="38" t="s">
        <v>19</v>
      </c>
      <c r="B542" s="33" t="s">
        <v>35</v>
      </c>
      <c r="C542" s="33" t="s">
        <v>210</v>
      </c>
      <c r="D542" s="49" t="s">
        <v>13</v>
      </c>
      <c r="E542" s="101">
        <v>7</v>
      </c>
      <c r="F542" s="99">
        <v>178.23</v>
      </c>
      <c r="G542" s="100"/>
      <c r="H542" s="106">
        <v>9164.01</v>
      </c>
    </row>
    <row r="543" spans="1:8" ht="19.95" customHeight="1" x14ac:dyDescent="0.2">
      <c r="A543" s="38" t="s">
        <v>19</v>
      </c>
      <c r="B543" s="33" t="s">
        <v>35</v>
      </c>
      <c r="C543" s="33" t="s">
        <v>210</v>
      </c>
      <c r="D543" s="49" t="s">
        <v>14</v>
      </c>
      <c r="E543" s="101">
        <v>425</v>
      </c>
      <c r="F543" s="100">
        <v>1226.76</v>
      </c>
      <c r="G543" s="100"/>
      <c r="H543" s="106">
        <v>178141.08</v>
      </c>
    </row>
    <row r="544" spans="1:8" ht="19.95" customHeight="1" x14ac:dyDescent="0.2">
      <c r="A544" s="38" t="s">
        <v>19</v>
      </c>
      <c r="B544" s="33" t="s">
        <v>35</v>
      </c>
      <c r="C544" s="33" t="s">
        <v>210</v>
      </c>
      <c r="D544" s="92" t="s">
        <v>15</v>
      </c>
      <c r="E544" s="101">
        <v>34</v>
      </c>
      <c r="F544" s="99">
        <v>246.9</v>
      </c>
      <c r="G544" s="100"/>
      <c r="H544" s="106">
        <v>20308.38</v>
      </c>
    </row>
    <row r="545" spans="1:8" ht="19.95" customHeight="1" x14ac:dyDescent="0.2">
      <c r="A545" s="38" t="s">
        <v>19</v>
      </c>
      <c r="B545" s="33" t="s">
        <v>35</v>
      </c>
      <c r="C545" s="33" t="s">
        <v>210</v>
      </c>
      <c r="D545" s="49" t="s">
        <v>16</v>
      </c>
      <c r="E545" s="101">
        <v>9</v>
      </c>
      <c r="F545" s="108"/>
      <c r="G545" s="100">
        <v>263</v>
      </c>
      <c r="H545" s="106">
        <v>60694.62</v>
      </c>
    </row>
    <row r="546" spans="1:8" ht="19.95" customHeight="1" x14ac:dyDescent="0.2">
      <c r="A546" s="38" t="s">
        <v>19</v>
      </c>
      <c r="B546" s="33" t="s">
        <v>35</v>
      </c>
      <c r="C546" s="33" t="s">
        <v>211</v>
      </c>
      <c r="D546" s="92" t="s">
        <v>10</v>
      </c>
      <c r="E546" s="101" t="s">
        <v>312</v>
      </c>
      <c r="F546" s="99">
        <v>3.41</v>
      </c>
      <c r="G546" s="100"/>
      <c r="H546" s="106">
        <v>358.05</v>
      </c>
    </row>
    <row r="547" spans="1:8" ht="19.95" customHeight="1" x14ac:dyDescent="0.2">
      <c r="A547" s="38" t="s">
        <v>19</v>
      </c>
      <c r="B547" s="33" t="s">
        <v>35</v>
      </c>
      <c r="C547" s="33" t="s">
        <v>211</v>
      </c>
      <c r="D547" s="49" t="s">
        <v>13</v>
      </c>
      <c r="E547" s="101" t="s">
        <v>312</v>
      </c>
      <c r="F547" s="99">
        <v>1.03</v>
      </c>
      <c r="G547" s="100"/>
      <c r="H547" s="106">
        <v>61.8</v>
      </c>
    </row>
    <row r="548" spans="1:8" ht="19.95" customHeight="1" x14ac:dyDescent="0.2">
      <c r="A548" s="38" t="s">
        <v>19</v>
      </c>
      <c r="B548" s="33" t="s">
        <v>35</v>
      </c>
      <c r="C548" s="33" t="s">
        <v>211</v>
      </c>
      <c r="D548" s="92" t="s">
        <v>14</v>
      </c>
      <c r="E548" s="101">
        <v>29</v>
      </c>
      <c r="F548" s="99">
        <v>32.83</v>
      </c>
      <c r="G548" s="100"/>
      <c r="H548" s="106">
        <v>5201.82</v>
      </c>
    </row>
    <row r="549" spans="1:8" ht="19.95" customHeight="1" x14ac:dyDescent="0.2">
      <c r="A549" s="38" t="s">
        <v>19</v>
      </c>
      <c r="B549" s="33" t="s">
        <v>35</v>
      </c>
      <c r="C549" s="33" t="s">
        <v>211</v>
      </c>
      <c r="D549" s="92" t="s">
        <v>15</v>
      </c>
      <c r="E549" s="101">
        <v>441</v>
      </c>
      <c r="F549" s="99">
        <v>1257.75</v>
      </c>
      <c r="G549" s="100"/>
      <c r="H549" s="106">
        <v>171052.64</v>
      </c>
    </row>
    <row r="550" spans="1:8" ht="19.95" customHeight="1" x14ac:dyDescent="0.2">
      <c r="A550" s="38" t="s">
        <v>19</v>
      </c>
      <c r="B550" s="33" t="s">
        <v>35</v>
      </c>
      <c r="C550" s="33" t="s">
        <v>211</v>
      </c>
      <c r="D550" s="49" t="s">
        <v>16</v>
      </c>
      <c r="E550" s="101">
        <v>4</v>
      </c>
      <c r="F550" s="108"/>
      <c r="G550" s="100">
        <v>19.05</v>
      </c>
      <c r="H550" s="106">
        <v>4452</v>
      </c>
    </row>
    <row r="551" spans="1:8" ht="19.95" customHeight="1" x14ac:dyDescent="0.2">
      <c r="A551" s="38" t="s">
        <v>19</v>
      </c>
      <c r="B551" s="33" t="s">
        <v>35</v>
      </c>
      <c r="C551" s="33" t="s">
        <v>212</v>
      </c>
      <c r="D551" s="92" t="s">
        <v>10</v>
      </c>
      <c r="E551" s="101">
        <v>8</v>
      </c>
      <c r="F551" s="99">
        <v>249.27</v>
      </c>
      <c r="G551" s="100"/>
      <c r="H551" s="106">
        <v>18795.849999999999</v>
      </c>
    </row>
    <row r="552" spans="1:8" ht="19.95" customHeight="1" x14ac:dyDescent="0.2">
      <c r="A552" s="38" t="s">
        <v>19</v>
      </c>
      <c r="B552" s="33" t="s">
        <v>35</v>
      </c>
      <c r="C552" s="33" t="s">
        <v>212</v>
      </c>
      <c r="D552" s="92" t="s">
        <v>11</v>
      </c>
      <c r="E552" s="101" t="s">
        <v>312</v>
      </c>
      <c r="F552" s="99">
        <v>81.39</v>
      </c>
      <c r="G552" s="100"/>
      <c r="H552" s="106">
        <v>4980.83</v>
      </c>
    </row>
    <row r="553" spans="1:8" ht="19.95" customHeight="1" x14ac:dyDescent="0.2">
      <c r="A553" s="38" t="s">
        <v>19</v>
      </c>
      <c r="B553" s="33" t="s">
        <v>35</v>
      </c>
      <c r="C553" s="33" t="s">
        <v>212</v>
      </c>
      <c r="D553" s="92" t="s">
        <v>12</v>
      </c>
      <c r="E553" s="101">
        <v>5</v>
      </c>
      <c r="F553" s="99">
        <v>173.2</v>
      </c>
      <c r="G553" s="100"/>
      <c r="H553" s="106">
        <v>15114.94</v>
      </c>
    </row>
    <row r="554" spans="1:8" ht="19.95" customHeight="1" x14ac:dyDescent="0.2">
      <c r="A554" s="38" t="s">
        <v>19</v>
      </c>
      <c r="B554" s="33" t="s">
        <v>35</v>
      </c>
      <c r="C554" s="33" t="s">
        <v>212</v>
      </c>
      <c r="D554" s="49" t="s">
        <v>13</v>
      </c>
      <c r="E554" s="101">
        <v>4</v>
      </c>
      <c r="F554" s="99">
        <v>137.91</v>
      </c>
      <c r="G554" s="100"/>
      <c r="H554" s="106">
        <v>3212.45</v>
      </c>
    </row>
    <row r="555" spans="1:8" ht="19.95" customHeight="1" x14ac:dyDescent="0.2">
      <c r="A555" s="38" t="s">
        <v>19</v>
      </c>
      <c r="B555" s="33" t="s">
        <v>35</v>
      </c>
      <c r="C555" s="33" t="s">
        <v>212</v>
      </c>
      <c r="D555" s="49" t="s">
        <v>14</v>
      </c>
      <c r="E555" s="101">
        <v>260</v>
      </c>
      <c r="F555" s="99">
        <v>702.16</v>
      </c>
      <c r="G555" s="100"/>
      <c r="H555" s="106">
        <v>108421.08</v>
      </c>
    </row>
    <row r="556" spans="1:8" ht="19.95" customHeight="1" x14ac:dyDescent="0.2">
      <c r="A556" s="38" t="s">
        <v>19</v>
      </c>
      <c r="B556" s="33" t="s">
        <v>35</v>
      </c>
      <c r="C556" s="33" t="s">
        <v>212</v>
      </c>
      <c r="D556" s="92" t="s">
        <v>15</v>
      </c>
      <c r="E556" s="101">
        <v>68</v>
      </c>
      <c r="F556" s="99">
        <v>706.5</v>
      </c>
      <c r="G556" s="100"/>
      <c r="H556" s="106">
        <v>61720.58</v>
      </c>
    </row>
    <row r="557" spans="1:8" ht="19.95" customHeight="1" x14ac:dyDescent="0.2">
      <c r="A557" s="38" t="s">
        <v>19</v>
      </c>
      <c r="B557" s="33" t="s">
        <v>35</v>
      </c>
      <c r="C557" s="33" t="s">
        <v>212</v>
      </c>
      <c r="D557" s="92" t="s">
        <v>16</v>
      </c>
      <c r="E557" s="101">
        <v>7</v>
      </c>
      <c r="F557" s="108"/>
      <c r="G557" s="100">
        <v>40.5</v>
      </c>
      <c r="H557" s="106">
        <v>7141.5</v>
      </c>
    </row>
    <row r="558" spans="1:8" ht="19.95" customHeight="1" x14ac:dyDescent="0.2">
      <c r="A558" s="38" t="s">
        <v>19</v>
      </c>
      <c r="B558" s="33" t="s">
        <v>36</v>
      </c>
      <c r="C558" s="33" t="s">
        <v>215</v>
      </c>
      <c r="D558" s="49" t="s">
        <v>10</v>
      </c>
      <c r="E558" s="101">
        <v>16</v>
      </c>
      <c r="F558" s="99">
        <v>660.86</v>
      </c>
      <c r="G558" s="100"/>
      <c r="H558" s="106">
        <v>42591.24</v>
      </c>
    </row>
    <row r="559" spans="1:8" ht="19.95" customHeight="1" x14ac:dyDescent="0.2">
      <c r="A559" s="38" t="s">
        <v>19</v>
      </c>
      <c r="B559" s="33" t="s">
        <v>36</v>
      </c>
      <c r="C559" s="33" t="s">
        <v>215</v>
      </c>
      <c r="D559" s="92" t="s">
        <v>11</v>
      </c>
      <c r="E559" s="101" t="s">
        <v>312</v>
      </c>
      <c r="F559" s="99">
        <v>100.15</v>
      </c>
      <c r="G559" s="100"/>
      <c r="H559" s="106">
        <v>6241.98</v>
      </c>
    </row>
    <row r="560" spans="1:8" ht="19.95" customHeight="1" x14ac:dyDescent="0.2">
      <c r="A560" s="38" t="s">
        <v>19</v>
      </c>
      <c r="B560" s="33" t="s">
        <v>36</v>
      </c>
      <c r="C560" s="33" t="s">
        <v>215</v>
      </c>
      <c r="D560" s="92" t="s">
        <v>12</v>
      </c>
      <c r="E560" s="101" t="s">
        <v>312</v>
      </c>
      <c r="F560" s="99">
        <v>309.36</v>
      </c>
      <c r="G560" s="100"/>
      <c r="H560" s="106">
        <v>20129.5</v>
      </c>
    </row>
    <row r="561" spans="1:8" ht="19.95" customHeight="1" x14ac:dyDescent="0.2">
      <c r="A561" s="38" t="s">
        <v>19</v>
      </c>
      <c r="B561" s="33" t="s">
        <v>36</v>
      </c>
      <c r="C561" s="33" t="s">
        <v>215</v>
      </c>
      <c r="D561" s="49" t="s">
        <v>13</v>
      </c>
      <c r="E561" s="101">
        <v>14</v>
      </c>
      <c r="F561" s="99">
        <v>1792.05</v>
      </c>
      <c r="G561" s="100"/>
      <c r="H561" s="106">
        <v>46692.639999999999</v>
      </c>
    </row>
    <row r="562" spans="1:8" ht="19.95" customHeight="1" x14ac:dyDescent="0.2">
      <c r="A562" s="38" t="s">
        <v>19</v>
      </c>
      <c r="B562" s="33" t="s">
        <v>36</v>
      </c>
      <c r="C562" s="33" t="s">
        <v>215</v>
      </c>
      <c r="D562" s="71" t="s">
        <v>14</v>
      </c>
      <c r="E562" s="101">
        <v>383</v>
      </c>
      <c r="F562" s="99">
        <v>1030.6099999999999</v>
      </c>
      <c r="G562" s="100"/>
      <c r="H562" s="106">
        <v>148727.51999999999</v>
      </c>
    </row>
    <row r="563" spans="1:8" ht="19.95" customHeight="1" x14ac:dyDescent="0.2">
      <c r="A563" s="38" t="s">
        <v>19</v>
      </c>
      <c r="B563" s="33" t="s">
        <v>36</v>
      </c>
      <c r="C563" s="33" t="s">
        <v>215</v>
      </c>
      <c r="D563" s="49" t="s">
        <v>15</v>
      </c>
      <c r="E563" s="101">
        <v>75</v>
      </c>
      <c r="F563" s="99">
        <v>408.19</v>
      </c>
      <c r="G563" s="100"/>
      <c r="H563" s="106">
        <v>45975.76</v>
      </c>
    </row>
    <row r="564" spans="1:8" ht="19.95" customHeight="1" x14ac:dyDescent="0.2">
      <c r="A564" s="38" t="s">
        <v>19</v>
      </c>
      <c r="B564" s="33" t="s">
        <v>36</v>
      </c>
      <c r="C564" s="33" t="s">
        <v>215</v>
      </c>
      <c r="D564" s="92" t="s">
        <v>16</v>
      </c>
      <c r="E564" s="101" t="s">
        <v>312</v>
      </c>
      <c r="F564" s="108"/>
      <c r="G564" s="100">
        <v>6.65</v>
      </c>
      <c r="H564" s="106">
        <v>1244</v>
      </c>
    </row>
    <row r="565" spans="1:8" ht="19.95" customHeight="1" x14ac:dyDescent="0.2">
      <c r="A565" s="38" t="s">
        <v>19</v>
      </c>
      <c r="B565" s="33" t="s">
        <v>36</v>
      </c>
      <c r="C565" s="33" t="s">
        <v>216</v>
      </c>
      <c r="D565" s="92" t="s">
        <v>10</v>
      </c>
      <c r="E565" s="101">
        <v>5</v>
      </c>
      <c r="F565" s="99">
        <v>45.57</v>
      </c>
      <c r="G565" s="100"/>
      <c r="H565" s="106">
        <v>4655.8900000000003</v>
      </c>
    </row>
    <row r="566" spans="1:8" ht="19.95" customHeight="1" x14ac:dyDescent="0.2">
      <c r="A566" s="38" t="s">
        <v>19</v>
      </c>
      <c r="B566" s="33" t="s">
        <v>36</v>
      </c>
      <c r="C566" s="33" t="s">
        <v>216</v>
      </c>
      <c r="D566" s="49" t="s">
        <v>14</v>
      </c>
      <c r="E566" s="101">
        <v>221</v>
      </c>
      <c r="F566" s="99">
        <v>1044.24</v>
      </c>
      <c r="G566" s="100"/>
      <c r="H566" s="106">
        <v>148060.06</v>
      </c>
    </row>
    <row r="567" spans="1:8" ht="19.95" customHeight="1" x14ac:dyDescent="0.2">
      <c r="A567" s="38" t="s">
        <v>19</v>
      </c>
      <c r="B567" s="33" t="s">
        <v>36</v>
      </c>
      <c r="C567" s="33" t="s">
        <v>216</v>
      </c>
      <c r="D567" s="49" t="s">
        <v>15</v>
      </c>
      <c r="E567" s="101" t="s">
        <v>312</v>
      </c>
      <c r="F567" s="99">
        <v>3.58</v>
      </c>
      <c r="G567" s="100"/>
      <c r="H567" s="106">
        <v>459.24</v>
      </c>
    </row>
    <row r="568" spans="1:8" ht="19.95" customHeight="1" x14ac:dyDescent="0.2">
      <c r="A568" s="38" t="s">
        <v>19</v>
      </c>
      <c r="B568" s="33" t="s">
        <v>36</v>
      </c>
      <c r="C568" s="33" t="s">
        <v>217</v>
      </c>
      <c r="D568" s="92" t="s">
        <v>10</v>
      </c>
      <c r="E568" s="101" t="s">
        <v>312</v>
      </c>
      <c r="F568" s="99">
        <v>53.48</v>
      </c>
      <c r="G568" s="100"/>
      <c r="H568" s="106">
        <v>4934.5200000000004</v>
      </c>
    </row>
    <row r="569" spans="1:8" ht="19.95" customHeight="1" x14ac:dyDescent="0.2">
      <c r="A569" s="38" t="s">
        <v>19</v>
      </c>
      <c r="B569" s="33" t="s">
        <v>36</v>
      </c>
      <c r="C569" s="33" t="s">
        <v>217</v>
      </c>
      <c r="D569" s="92" t="s">
        <v>12</v>
      </c>
      <c r="E569" s="101">
        <v>4</v>
      </c>
      <c r="F569" s="99">
        <v>319.27</v>
      </c>
      <c r="G569" s="100"/>
      <c r="H569" s="106">
        <v>24542.92</v>
      </c>
    </row>
    <row r="570" spans="1:8" ht="19.95" customHeight="1" x14ac:dyDescent="0.2">
      <c r="A570" s="38" t="s">
        <v>19</v>
      </c>
      <c r="B570" s="33" t="s">
        <v>36</v>
      </c>
      <c r="C570" s="33" t="s">
        <v>217</v>
      </c>
      <c r="D570" s="49" t="s">
        <v>14</v>
      </c>
      <c r="E570" s="101">
        <v>26</v>
      </c>
      <c r="F570" s="99">
        <v>59.51</v>
      </c>
      <c r="G570" s="100"/>
      <c r="H570" s="106">
        <v>9445.5</v>
      </c>
    </row>
    <row r="571" spans="1:8" ht="19.95" customHeight="1" x14ac:dyDescent="0.2">
      <c r="A571" s="38" t="s">
        <v>19</v>
      </c>
      <c r="B571" s="33" t="s">
        <v>36</v>
      </c>
      <c r="C571" s="33" t="s">
        <v>217</v>
      </c>
      <c r="D571" s="49" t="s">
        <v>15</v>
      </c>
      <c r="E571" s="101" t="s">
        <v>312</v>
      </c>
      <c r="F571" s="99">
        <v>19.45</v>
      </c>
      <c r="G571" s="100"/>
      <c r="H571" s="106">
        <v>1920.58</v>
      </c>
    </row>
    <row r="572" spans="1:8" ht="19.95" customHeight="1" x14ac:dyDescent="0.2">
      <c r="A572" s="38" t="s">
        <v>19</v>
      </c>
      <c r="B572" s="33" t="s">
        <v>36</v>
      </c>
      <c r="C572" s="33" t="s">
        <v>221</v>
      </c>
      <c r="D572" s="92" t="s">
        <v>14</v>
      </c>
      <c r="E572" s="101">
        <v>34</v>
      </c>
      <c r="F572" s="99">
        <v>35.270000000000003</v>
      </c>
      <c r="G572" s="100"/>
      <c r="H572" s="106">
        <v>5700.78</v>
      </c>
    </row>
    <row r="573" spans="1:8" ht="19.95" customHeight="1" x14ac:dyDescent="0.2">
      <c r="A573" s="38" t="s">
        <v>19</v>
      </c>
      <c r="B573" s="33" t="s">
        <v>36</v>
      </c>
      <c r="C573" s="33" t="s">
        <v>221</v>
      </c>
      <c r="D573" s="49" t="s">
        <v>15</v>
      </c>
      <c r="E573" s="101">
        <v>525</v>
      </c>
      <c r="F573" s="99">
        <v>1027.1600000000001</v>
      </c>
      <c r="G573" s="100"/>
      <c r="H573" s="106">
        <v>144172.46</v>
      </c>
    </row>
    <row r="574" spans="1:8" ht="19.95" customHeight="1" x14ac:dyDescent="0.2">
      <c r="A574" s="38" t="s">
        <v>19</v>
      </c>
      <c r="B574" s="33" t="s">
        <v>36</v>
      </c>
      <c r="C574" s="33" t="s">
        <v>222</v>
      </c>
      <c r="D574" s="92" t="s">
        <v>14</v>
      </c>
      <c r="E574" s="101" t="s">
        <v>312</v>
      </c>
      <c r="F574" s="99">
        <v>2.0699999999999998</v>
      </c>
      <c r="G574" s="100"/>
      <c r="H574" s="106">
        <v>335.34</v>
      </c>
    </row>
    <row r="575" spans="1:8" ht="19.95" customHeight="1" x14ac:dyDescent="0.2">
      <c r="A575" s="38" t="s">
        <v>19</v>
      </c>
      <c r="B575" s="33" t="s">
        <v>36</v>
      </c>
      <c r="C575" s="33" t="s">
        <v>223</v>
      </c>
      <c r="D575" s="92" t="s">
        <v>14</v>
      </c>
      <c r="E575" s="101">
        <v>15</v>
      </c>
      <c r="F575" s="99">
        <v>9.57</v>
      </c>
      <c r="G575" s="100"/>
      <c r="H575" s="106">
        <v>1556.82</v>
      </c>
    </row>
    <row r="576" spans="1:8" ht="19.95" customHeight="1" x14ac:dyDescent="0.2">
      <c r="A576" s="38" t="s">
        <v>19</v>
      </c>
      <c r="B576" s="33" t="s">
        <v>36</v>
      </c>
      <c r="C576" s="33" t="s">
        <v>223</v>
      </c>
      <c r="D576" s="49" t="s">
        <v>15</v>
      </c>
      <c r="E576" s="101">
        <v>56</v>
      </c>
      <c r="F576" s="99">
        <v>98.02</v>
      </c>
      <c r="G576" s="100"/>
      <c r="H576" s="106">
        <v>14449.85</v>
      </c>
    </row>
    <row r="577" spans="1:8" ht="19.95" customHeight="1" x14ac:dyDescent="0.2">
      <c r="A577" s="38" t="s">
        <v>19</v>
      </c>
      <c r="B577" s="33" t="s">
        <v>36</v>
      </c>
      <c r="C577" s="33" t="s">
        <v>218</v>
      </c>
      <c r="D577" s="92" t="s">
        <v>10</v>
      </c>
      <c r="E577" s="101">
        <v>4</v>
      </c>
      <c r="F577" s="99">
        <v>29.45</v>
      </c>
      <c r="G577" s="100"/>
      <c r="H577" s="106">
        <v>2970.33</v>
      </c>
    </row>
    <row r="578" spans="1:8" ht="19.95" customHeight="1" x14ac:dyDescent="0.2">
      <c r="A578" s="38" t="s">
        <v>19</v>
      </c>
      <c r="B578" s="33" t="s">
        <v>36</v>
      </c>
      <c r="C578" s="33" t="s">
        <v>218</v>
      </c>
      <c r="D578" s="92" t="s">
        <v>14</v>
      </c>
      <c r="E578" s="101">
        <v>108</v>
      </c>
      <c r="F578" s="99">
        <v>133.81</v>
      </c>
      <c r="G578" s="100"/>
      <c r="H578" s="106">
        <v>21516.84</v>
      </c>
    </row>
    <row r="579" spans="1:8" ht="19.95" customHeight="1" x14ac:dyDescent="0.2">
      <c r="A579" s="38" t="s">
        <v>19</v>
      </c>
      <c r="B579" s="33" t="s">
        <v>36</v>
      </c>
      <c r="C579" s="33" t="s">
        <v>218</v>
      </c>
      <c r="D579" s="92" t="s">
        <v>15</v>
      </c>
      <c r="E579" s="101">
        <v>35</v>
      </c>
      <c r="F579" s="99">
        <v>134.57</v>
      </c>
      <c r="G579" s="100"/>
      <c r="H579" s="106">
        <v>16971.37</v>
      </c>
    </row>
    <row r="580" spans="1:8" ht="19.95" customHeight="1" x14ac:dyDescent="0.2">
      <c r="A580" s="38" t="s">
        <v>19</v>
      </c>
      <c r="B580" s="33" t="s">
        <v>36</v>
      </c>
      <c r="C580" s="33" t="s">
        <v>218</v>
      </c>
      <c r="D580" s="92" t="s">
        <v>16</v>
      </c>
      <c r="E580" s="101" t="s">
        <v>312</v>
      </c>
      <c r="F580" s="108"/>
      <c r="G580" s="100">
        <v>1</v>
      </c>
      <c r="H580" s="106">
        <v>250</v>
      </c>
    </row>
    <row r="581" spans="1:8" ht="19.95" customHeight="1" x14ac:dyDescent="0.2">
      <c r="A581" s="38" t="s">
        <v>19</v>
      </c>
      <c r="B581" s="33" t="s">
        <v>36</v>
      </c>
      <c r="C581" s="33" t="s">
        <v>224</v>
      </c>
      <c r="D581" s="92" t="s">
        <v>14</v>
      </c>
      <c r="E581" s="101">
        <v>39</v>
      </c>
      <c r="F581" s="99">
        <v>41.13</v>
      </c>
      <c r="G581" s="100"/>
      <c r="H581" s="106">
        <v>6504.3</v>
      </c>
    </row>
    <row r="582" spans="1:8" ht="19.95" customHeight="1" x14ac:dyDescent="0.2">
      <c r="A582" s="38" t="s">
        <v>19</v>
      </c>
      <c r="B582" s="33" t="s">
        <v>36</v>
      </c>
      <c r="C582" s="33" t="s">
        <v>224</v>
      </c>
      <c r="D582" s="49" t="s">
        <v>15</v>
      </c>
      <c r="E582" s="101">
        <v>231</v>
      </c>
      <c r="F582" s="99">
        <v>637.99</v>
      </c>
      <c r="G582" s="100"/>
      <c r="H582" s="106">
        <v>85307.86</v>
      </c>
    </row>
    <row r="583" spans="1:8" ht="19.95" customHeight="1" x14ac:dyDescent="0.2">
      <c r="A583" s="38" t="s">
        <v>19</v>
      </c>
      <c r="B583" s="33" t="s">
        <v>36</v>
      </c>
      <c r="C583" s="33" t="s">
        <v>224</v>
      </c>
      <c r="D583" s="92" t="s">
        <v>16</v>
      </c>
      <c r="E583" s="101" t="s">
        <v>312</v>
      </c>
      <c r="F583" s="99"/>
      <c r="G583" s="100">
        <v>4.95</v>
      </c>
      <c r="H583" s="106">
        <v>1237.5</v>
      </c>
    </row>
    <row r="584" spans="1:8" ht="19.95" customHeight="1" x14ac:dyDescent="0.2">
      <c r="A584" s="38" t="s">
        <v>19</v>
      </c>
      <c r="B584" s="33" t="s">
        <v>36</v>
      </c>
      <c r="C584" s="33" t="s">
        <v>225</v>
      </c>
      <c r="D584" s="49" t="s">
        <v>14</v>
      </c>
      <c r="E584" s="101">
        <v>77</v>
      </c>
      <c r="F584" s="110">
        <v>146.72999999999999</v>
      </c>
      <c r="G584" s="100"/>
      <c r="H584" s="106">
        <v>23641.61</v>
      </c>
    </row>
    <row r="585" spans="1:8" ht="19.95" customHeight="1" x14ac:dyDescent="0.2">
      <c r="A585" s="38" t="s">
        <v>19</v>
      </c>
      <c r="B585" s="33" t="s">
        <v>36</v>
      </c>
      <c r="C585" s="33" t="s">
        <v>225</v>
      </c>
      <c r="D585" s="49" t="s">
        <v>15</v>
      </c>
      <c r="E585" s="101">
        <v>20</v>
      </c>
      <c r="F585" s="99">
        <v>134.01</v>
      </c>
      <c r="G585" s="100"/>
      <c r="H585" s="106">
        <v>16131.54</v>
      </c>
    </row>
    <row r="586" spans="1:8" ht="19.95" customHeight="1" x14ac:dyDescent="0.2">
      <c r="A586" s="38" t="s">
        <v>19</v>
      </c>
      <c r="B586" s="33" t="s">
        <v>36</v>
      </c>
      <c r="C586" s="33" t="s">
        <v>225</v>
      </c>
      <c r="D586" s="92" t="s">
        <v>16</v>
      </c>
      <c r="E586" s="101" t="s">
        <v>312</v>
      </c>
      <c r="F586" s="99"/>
      <c r="G586" s="100">
        <v>3</v>
      </c>
      <c r="H586" s="106">
        <v>660</v>
      </c>
    </row>
    <row r="587" spans="1:8" ht="19.95" customHeight="1" x14ac:dyDescent="0.2">
      <c r="A587" s="38" t="s">
        <v>19</v>
      </c>
      <c r="B587" s="33" t="s">
        <v>36</v>
      </c>
      <c r="C587" s="33" t="s">
        <v>219</v>
      </c>
      <c r="D587" s="92" t="s">
        <v>10</v>
      </c>
      <c r="E587" s="101">
        <v>5</v>
      </c>
      <c r="F587" s="99">
        <v>91.03</v>
      </c>
      <c r="G587" s="100"/>
      <c r="H587" s="106">
        <v>8587.57</v>
      </c>
    </row>
    <row r="588" spans="1:8" ht="19.95" customHeight="1" x14ac:dyDescent="0.2">
      <c r="A588" s="38" t="s">
        <v>19</v>
      </c>
      <c r="B588" s="33" t="s">
        <v>36</v>
      </c>
      <c r="C588" s="33" t="s">
        <v>219</v>
      </c>
      <c r="D588" s="92" t="s">
        <v>12</v>
      </c>
      <c r="E588" s="101" t="s">
        <v>312</v>
      </c>
      <c r="F588" s="99">
        <v>55.37</v>
      </c>
      <c r="G588" s="100"/>
      <c r="H588" s="106">
        <v>9077.59</v>
      </c>
    </row>
    <row r="589" spans="1:8" ht="19.95" customHeight="1" x14ac:dyDescent="0.2">
      <c r="A589" s="38" t="s">
        <v>19</v>
      </c>
      <c r="B589" s="33" t="s">
        <v>36</v>
      </c>
      <c r="C589" s="33" t="s">
        <v>219</v>
      </c>
      <c r="D589" s="49" t="s">
        <v>14</v>
      </c>
      <c r="E589" s="101">
        <v>208</v>
      </c>
      <c r="F589" s="99">
        <v>327.64999999999998</v>
      </c>
      <c r="G589" s="100"/>
      <c r="H589" s="106">
        <v>52240.5</v>
      </c>
    </row>
    <row r="590" spans="1:8" ht="19.95" customHeight="1" x14ac:dyDescent="0.2">
      <c r="A590" s="38" t="s">
        <v>19</v>
      </c>
      <c r="B590" s="33" t="s">
        <v>36</v>
      </c>
      <c r="C590" s="33" t="s">
        <v>219</v>
      </c>
      <c r="D590" s="92" t="s">
        <v>15</v>
      </c>
      <c r="E590" s="101">
        <v>94</v>
      </c>
      <c r="F590" s="99">
        <v>413.37</v>
      </c>
      <c r="G590" s="100"/>
      <c r="H590" s="106">
        <v>42654.55</v>
      </c>
    </row>
    <row r="591" spans="1:8" ht="19.95" customHeight="1" x14ac:dyDescent="0.2">
      <c r="A591" s="38" t="s">
        <v>19</v>
      </c>
      <c r="B591" s="33" t="s">
        <v>36</v>
      </c>
      <c r="C591" s="33" t="s">
        <v>219</v>
      </c>
      <c r="D591" s="49" t="s">
        <v>16</v>
      </c>
      <c r="E591" s="101">
        <v>6</v>
      </c>
      <c r="F591" s="108"/>
      <c r="G591" s="100">
        <v>28.2</v>
      </c>
      <c r="H591" s="106">
        <v>5008.5</v>
      </c>
    </row>
    <row r="592" spans="1:8" ht="19.95" customHeight="1" x14ac:dyDescent="0.2">
      <c r="A592" s="38" t="s">
        <v>19</v>
      </c>
      <c r="B592" s="33" t="s">
        <v>36</v>
      </c>
      <c r="C592" s="33" t="s">
        <v>214</v>
      </c>
      <c r="D592" s="49" t="s">
        <v>9</v>
      </c>
      <c r="E592" s="101" t="s">
        <v>312</v>
      </c>
      <c r="F592" s="99">
        <v>186.38</v>
      </c>
      <c r="G592" s="100"/>
      <c r="H592" s="106">
        <v>9998.34</v>
      </c>
    </row>
    <row r="593" spans="1:8" ht="19.95" customHeight="1" x14ac:dyDescent="0.2">
      <c r="A593" s="38" t="s">
        <v>19</v>
      </c>
      <c r="B593" s="33" t="s">
        <v>36</v>
      </c>
      <c r="C593" s="33" t="s">
        <v>214</v>
      </c>
      <c r="D593" s="92" t="s">
        <v>10</v>
      </c>
      <c r="E593" s="101">
        <v>9</v>
      </c>
      <c r="F593" s="99">
        <v>743.4</v>
      </c>
      <c r="G593" s="100"/>
      <c r="H593" s="106">
        <v>37271.379999999997</v>
      </c>
    </row>
    <row r="594" spans="1:8" ht="19.95" customHeight="1" x14ac:dyDescent="0.2">
      <c r="A594" s="38" t="s">
        <v>19</v>
      </c>
      <c r="B594" s="33" t="s">
        <v>36</v>
      </c>
      <c r="C594" s="33" t="s">
        <v>214</v>
      </c>
      <c r="D594" s="92" t="s">
        <v>12</v>
      </c>
      <c r="E594" s="101">
        <v>8</v>
      </c>
      <c r="F594" s="99">
        <v>777.45</v>
      </c>
      <c r="G594" s="100"/>
      <c r="H594" s="106">
        <v>43611.55</v>
      </c>
    </row>
    <row r="595" spans="1:8" ht="19.95" customHeight="1" x14ac:dyDescent="0.2">
      <c r="A595" s="38" t="s">
        <v>19</v>
      </c>
      <c r="B595" s="33" t="s">
        <v>36</v>
      </c>
      <c r="C595" s="33" t="s">
        <v>214</v>
      </c>
      <c r="D595" s="49" t="s">
        <v>14</v>
      </c>
      <c r="E595" s="101">
        <v>334</v>
      </c>
      <c r="F595" s="99">
        <v>654.35</v>
      </c>
      <c r="G595" s="100"/>
      <c r="H595" s="106">
        <v>104593.45</v>
      </c>
    </row>
    <row r="596" spans="1:8" ht="19.95" customHeight="1" x14ac:dyDescent="0.2">
      <c r="A596" s="38" t="s">
        <v>19</v>
      </c>
      <c r="B596" s="33" t="s">
        <v>36</v>
      </c>
      <c r="C596" s="33" t="s">
        <v>214</v>
      </c>
      <c r="D596" s="92" t="s">
        <v>15</v>
      </c>
      <c r="E596" s="111">
        <v>8</v>
      </c>
      <c r="F596" s="99">
        <v>19.190000000000001</v>
      </c>
      <c r="G596" s="100"/>
      <c r="H596" s="106">
        <v>2888.52</v>
      </c>
    </row>
    <row r="597" spans="1:8" ht="19.95" customHeight="1" x14ac:dyDescent="0.2">
      <c r="A597" s="38" t="s">
        <v>19</v>
      </c>
      <c r="B597" s="33" t="s">
        <v>36</v>
      </c>
      <c r="C597" s="33" t="s">
        <v>214</v>
      </c>
      <c r="D597" s="49" t="s">
        <v>16</v>
      </c>
      <c r="E597" s="101" t="s">
        <v>312</v>
      </c>
      <c r="F597" s="108"/>
      <c r="G597" s="100">
        <v>13.5</v>
      </c>
      <c r="H597" s="106">
        <v>2000</v>
      </c>
    </row>
    <row r="598" spans="1:8" ht="19.95" customHeight="1" x14ac:dyDescent="0.2">
      <c r="A598" s="38" t="s">
        <v>19</v>
      </c>
      <c r="B598" s="33" t="s">
        <v>36</v>
      </c>
      <c r="C598" s="33" t="s">
        <v>226</v>
      </c>
      <c r="D598" s="92" t="s">
        <v>14</v>
      </c>
      <c r="E598" s="101">
        <v>9</v>
      </c>
      <c r="F598" s="99">
        <v>37.200000000000003</v>
      </c>
      <c r="G598" s="100"/>
      <c r="H598" s="106">
        <v>5929.2</v>
      </c>
    </row>
    <row r="599" spans="1:8" ht="19.95" customHeight="1" x14ac:dyDescent="0.2">
      <c r="A599" s="38" t="s">
        <v>19</v>
      </c>
      <c r="B599" s="33" t="s">
        <v>36</v>
      </c>
      <c r="C599" s="33" t="s">
        <v>226</v>
      </c>
      <c r="D599" s="92" t="s">
        <v>16</v>
      </c>
      <c r="E599" s="101" t="s">
        <v>312</v>
      </c>
      <c r="F599" s="108"/>
      <c r="G599" s="100">
        <v>7.4</v>
      </c>
      <c r="H599" s="106">
        <v>1344</v>
      </c>
    </row>
    <row r="600" spans="1:8" ht="19.95" customHeight="1" x14ac:dyDescent="0.2">
      <c r="A600" s="38" t="s">
        <v>19</v>
      </c>
      <c r="B600" s="33" t="s">
        <v>36</v>
      </c>
      <c r="C600" s="33" t="s">
        <v>220</v>
      </c>
      <c r="D600" s="49" t="s">
        <v>10</v>
      </c>
      <c r="E600" s="101">
        <v>7</v>
      </c>
      <c r="F600" s="99">
        <v>51.87</v>
      </c>
      <c r="G600" s="100"/>
      <c r="H600" s="106">
        <v>5176.2299999999996</v>
      </c>
    </row>
    <row r="601" spans="1:8" ht="19.95" customHeight="1" x14ac:dyDescent="0.2">
      <c r="A601" s="38" t="s">
        <v>19</v>
      </c>
      <c r="B601" s="33" t="s">
        <v>36</v>
      </c>
      <c r="C601" s="33" t="s">
        <v>220</v>
      </c>
      <c r="D601" s="49" t="s">
        <v>14</v>
      </c>
      <c r="E601" s="101">
        <v>93</v>
      </c>
      <c r="F601" s="99">
        <v>101.89</v>
      </c>
      <c r="G601" s="100"/>
      <c r="H601" s="106">
        <v>16425.18</v>
      </c>
    </row>
    <row r="602" spans="1:8" ht="19.95" customHeight="1" x14ac:dyDescent="0.2">
      <c r="A602" s="38" t="s">
        <v>19</v>
      </c>
      <c r="B602" s="33" t="s">
        <v>36</v>
      </c>
      <c r="C602" s="33" t="s">
        <v>220</v>
      </c>
      <c r="D602" s="92" t="s">
        <v>15</v>
      </c>
      <c r="E602" s="101">
        <v>22</v>
      </c>
      <c r="F602" s="99">
        <v>45.95</v>
      </c>
      <c r="G602" s="100"/>
      <c r="H602" s="106">
        <v>6081.66</v>
      </c>
    </row>
    <row r="603" spans="1:8" ht="19.95" customHeight="1" x14ac:dyDescent="0.2">
      <c r="A603" s="38" t="s">
        <v>19</v>
      </c>
      <c r="B603" s="33" t="s">
        <v>36</v>
      </c>
      <c r="C603" s="33" t="s">
        <v>220</v>
      </c>
      <c r="D603" s="92" t="s">
        <v>16</v>
      </c>
      <c r="E603" s="101" t="s">
        <v>312</v>
      </c>
      <c r="F603" s="108"/>
      <c r="G603" s="100">
        <v>8.1</v>
      </c>
      <c r="H603" s="106">
        <v>1128.04</v>
      </c>
    </row>
    <row r="604" spans="1:8" ht="19.95" customHeight="1" x14ac:dyDescent="0.2">
      <c r="A604" s="38" t="s">
        <v>19</v>
      </c>
      <c r="B604" s="33" t="s">
        <v>37</v>
      </c>
      <c r="C604" s="33" t="s">
        <v>228</v>
      </c>
      <c r="D604" s="49" t="s">
        <v>10</v>
      </c>
      <c r="E604" s="101">
        <v>27</v>
      </c>
      <c r="F604" s="99">
        <v>251.41</v>
      </c>
      <c r="G604" s="100"/>
      <c r="H604" s="106">
        <v>25123.08</v>
      </c>
    </row>
    <row r="605" spans="1:8" ht="19.95" customHeight="1" x14ac:dyDescent="0.2">
      <c r="A605" s="38" t="s">
        <v>19</v>
      </c>
      <c r="B605" s="33" t="s">
        <v>37</v>
      </c>
      <c r="C605" s="33" t="s">
        <v>228</v>
      </c>
      <c r="D605" s="49" t="s">
        <v>13</v>
      </c>
      <c r="E605" s="101" t="s">
        <v>312</v>
      </c>
      <c r="F605" s="99">
        <v>2.21</v>
      </c>
      <c r="G605" s="100"/>
      <c r="H605" s="106">
        <v>503.88</v>
      </c>
    </row>
    <row r="606" spans="1:8" ht="19.95" customHeight="1" x14ac:dyDescent="0.2">
      <c r="A606" s="38" t="s">
        <v>19</v>
      </c>
      <c r="B606" s="33" t="s">
        <v>37</v>
      </c>
      <c r="C606" s="33" t="s">
        <v>228</v>
      </c>
      <c r="D606" s="92" t="s">
        <v>14</v>
      </c>
      <c r="E606" s="101">
        <v>47</v>
      </c>
      <c r="F606" s="99">
        <v>47.51</v>
      </c>
      <c r="G606" s="100"/>
      <c r="H606" s="106">
        <v>8413.34</v>
      </c>
    </row>
    <row r="607" spans="1:8" ht="19.95" customHeight="1" x14ac:dyDescent="0.2">
      <c r="A607" s="38" t="s">
        <v>19</v>
      </c>
      <c r="B607" s="33" t="s">
        <v>37</v>
      </c>
      <c r="C607" s="33" t="s">
        <v>228</v>
      </c>
      <c r="D607" s="49" t="s">
        <v>15</v>
      </c>
      <c r="E607" s="101">
        <v>16</v>
      </c>
      <c r="F607" s="100">
        <v>62.3</v>
      </c>
      <c r="G607" s="100"/>
      <c r="H607" s="106">
        <v>6496.76</v>
      </c>
    </row>
    <row r="608" spans="1:8" ht="19.95" customHeight="1" x14ac:dyDescent="0.2">
      <c r="A608" s="38" t="s">
        <v>19</v>
      </c>
      <c r="B608" s="33" t="s">
        <v>37</v>
      </c>
      <c r="C608" s="33" t="s">
        <v>228</v>
      </c>
      <c r="D608" s="92" t="s">
        <v>16</v>
      </c>
      <c r="E608" s="101" t="s">
        <v>312</v>
      </c>
      <c r="F608" s="99"/>
      <c r="G608" s="100">
        <v>14.95</v>
      </c>
      <c r="H608" s="106">
        <v>3147.5</v>
      </c>
    </row>
    <row r="609" spans="1:8" ht="19.95" customHeight="1" x14ac:dyDescent="0.2">
      <c r="A609" s="38" t="s">
        <v>19</v>
      </c>
      <c r="B609" s="33" t="s">
        <v>37</v>
      </c>
      <c r="C609" s="33" t="s">
        <v>238</v>
      </c>
      <c r="D609" s="92" t="s">
        <v>11</v>
      </c>
      <c r="E609" s="101">
        <v>6</v>
      </c>
      <c r="F609" s="99">
        <v>289.44</v>
      </c>
      <c r="G609" s="100"/>
      <c r="H609" s="106">
        <v>17842.27</v>
      </c>
    </row>
    <row r="610" spans="1:8" ht="19.95" customHeight="1" x14ac:dyDescent="0.2">
      <c r="A610" s="38" t="s">
        <v>19</v>
      </c>
      <c r="B610" s="33" t="s">
        <v>37</v>
      </c>
      <c r="C610" s="33" t="s">
        <v>238</v>
      </c>
      <c r="D610" s="49" t="s">
        <v>13</v>
      </c>
      <c r="E610" s="101">
        <v>28</v>
      </c>
      <c r="F610" s="99">
        <v>460.99</v>
      </c>
      <c r="G610" s="100"/>
      <c r="H610" s="106">
        <v>39222.65</v>
      </c>
    </row>
    <row r="611" spans="1:8" ht="19.95" customHeight="1" x14ac:dyDescent="0.2">
      <c r="A611" s="38" t="s">
        <v>19</v>
      </c>
      <c r="B611" s="33" t="s">
        <v>37</v>
      </c>
      <c r="C611" s="33" t="s">
        <v>238</v>
      </c>
      <c r="D611" s="92" t="s">
        <v>14</v>
      </c>
      <c r="E611" s="101">
        <v>17</v>
      </c>
      <c r="F611" s="99">
        <v>56.29</v>
      </c>
      <c r="G611" s="100"/>
      <c r="H611" s="106">
        <v>9717.9</v>
      </c>
    </row>
    <row r="612" spans="1:8" ht="19.95" customHeight="1" x14ac:dyDescent="0.2">
      <c r="A612" s="38" t="s">
        <v>19</v>
      </c>
      <c r="B612" s="33" t="s">
        <v>37</v>
      </c>
      <c r="C612" s="33" t="s">
        <v>238</v>
      </c>
      <c r="D612" s="92" t="s">
        <v>15</v>
      </c>
      <c r="E612" s="101">
        <v>470</v>
      </c>
      <c r="F612" s="99">
        <v>16609.23</v>
      </c>
      <c r="G612" s="100"/>
      <c r="H612" s="106">
        <v>928614.35</v>
      </c>
    </row>
    <row r="613" spans="1:8" ht="19.95" customHeight="1" x14ac:dyDescent="0.2">
      <c r="A613" s="38" t="s">
        <v>19</v>
      </c>
      <c r="B613" s="33" t="s">
        <v>37</v>
      </c>
      <c r="C613" s="33" t="s">
        <v>238</v>
      </c>
      <c r="D613" s="49" t="s">
        <v>16</v>
      </c>
      <c r="E613" s="101">
        <v>13</v>
      </c>
      <c r="F613" s="108"/>
      <c r="G613" s="100">
        <v>153.4</v>
      </c>
      <c r="H613" s="106">
        <v>25894</v>
      </c>
    </row>
    <row r="614" spans="1:8" ht="19.95" customHeight="1" x14ac:dyDescent="0.2">
      <c r="A614" s="38" t="s">
        <v>19</v>
      </c>
      <c r="B614" s="33" t="s">
        <v>37</v>
      </c>
      <c r="C614" s="33" t="s">
        <v>229</v>
      </c>
      <c r="D614" s="92" t="s">
        <v>10</v>
      </c>
      <c r="E614" s="101">
        <v>4</v>
      </c>
      <c r="F614" s="99">
        <v>11.6</v>
      </c>
      <c r="G614" s="100"/>
      <c r="H614" s="106">
        <v>1218</v>
      </c>
    </row>
    <row r="615" spans="1:8" ht="19.95" customHeight="1" x14ac:dyDescent="0.2">
      <c r="A615" s="38" t="s">
        <v>19</v>
      </c>
      <c r="B615" s="33" t="s">
        <v>37</v>
      </c>
      <c r="C615" s="33" t="s">
        <v>229</v>
      </c>
      <c r="D615" s="92" t="s">
        <v>11</v>
      </c>
      <c r="E615" s="101" t="s">
        <v>312</v>
      </c>
      <c r="F615" s="99">
        <v>33.31</v>
      </c>
      <c r="G615" s="100"/>
      <c r="H615" s="106">
        <v>2942.02</v>
      </c>
    </row>
    <row r="616" spans="1:8" ht="19.95" customHeight="1" x14ac:dyDescent="0.2">
      <c r="A616" s="38" t="s">
        <v>19</v>
      </c>
      <c r="B616" s="33" t="s">
        <v>37</v>
      </c>
      <c r="C616" s="33" t="s">
        <v>229</v>
      </c>
      <c r="D616" s="49" t="s">
        <v>13</v>
      </c>
      <c r="E616" s="101">
        <v>16</v>
      </c>
      <c r="F616" s="99">
        <v>111.81</v>
      </c>
      <c r="G616" s="100"/>
      <c r="H616" s="106">
        <v>15231.6</v>
      </c>
    </row>
    <row r="617" spans="1:8" ht="19.95" customHeight="1" x14ac:dyDescent="0.2">
      <c r="A617" s="38" t="s">
        <v>19</v>
      </c>
      <c r="B617" s="33" t="s">
        <v>37</v>
      </c>
      <c r="C617" s="33" t="s">
        <v>229</v>
      </c>
      <c r="D617" s="92" t="s">
        <v>14</v>
      </c>
      <c r="E617" s="101">
        <v>78</v>
      </c>
      <c r="F617" s="99">
        <v>128.79</v>
      </c>
      <c r="G617" s="100"/>
      <c r="H617" s="106">
        <v>20524.91</v>
      </c>
    </row>
    <row r="618" spans="1:8" ht="19.95" customHeight="1" x14ac:dyDescent="0.2">
      <c r="A618" s="38" t="s">
        <v>19</v>
      </c>
      <c r="B618" s="33" t="s">
        <v>37</v>
      </c>
      <c r="C618" s="33" t="s">
        <v>229</v>
      </c>
      <c r="D618" s="92" t="s">
        <v>15</v>
      </c>
      <c r="E618" s="101">
        <v>454</v>
      </c>
      <c r="F618" s="99">
        <v>3805.88</v>
      </c>
      <c r="G618" s="100"/>
      <c r="H618" s="106">
        <v>325016.34000000003</v>
      </c>
    </row>
    <row r="619" spans="1:8" ht="19.95" customHeight="1" x14ac:dyDescent="0.2">
      <c r="A619" s="38" t="s">
        <v>19</v>
      </c>
      <c r="B619" s="33" t="s">
        <v>37</v>
      </c>
      <c r="C619" s="33" t="s">
        <v>229</v>
      </c>
      <c r="D619" s="49" t="s">
        <v>16</v>
      </c>
      <c r="E619" s="101">
        <v>53</v>
      </c>
      <c r="F619" s="108"/>
      <c r="G619" s="100">
        <v>756.65</v>
      </c>
      <c r="H619" s="106">
        <v>128041.92</v>
      </c>
    </row>
    <row r="620" spans="1:8" ht="19.95" customHeight="1" x14ac:dyDescent="0.2">
      <c r="A620" s="38" t="s">
        <v>19</v>
      </c>
      <c r="B620" s="33" t="s">
        <v>37</v>
      </c>
      <c r="C620" s="33" t="s">
        <v>230</v>
      </c>
      <c r="D620" s="49" t="s">
        <v>10</v>
      </c>
      <c r="E620" s="101">
        <v>37</v>
      </c>
      <c r="F620" s="99">
        <v>289.08999999999997</v>
      </c>
      <c r="G620" s="100"/>
      <c r="H620" s="106">
        <v>28295.96</v>
      </c>
    </row>
    <row r="621" spans="1:8" ht="19.95" customHeight="1" x14ac:dyDescent="0.2">
      <c r="A621" s="38" t="s">
        <v>19</v>
      </c>
      <c r="B621" s="33" t="s">
        <v>37</v>
      </c>
      <c r="C621" s="33" t="s">
        <v>230</v>
      </c>
      <c r="D621" s="92" t="s">
        <v>11</v>
      </c>
      <c r="E621" s="101" t="s">
        <v>312</v>
      </c>
      <c r="F621" s="99">
        <v>83.33</v>
      </c>
      <c r="G621" s="100"/>
      <c r="H621" s="106">
        <v>7065.52</v>
      </c>
    </row>
    <row r="622" spans="1:8" ht="19.95" customHeight="1" x14ac:dyDescent="0.2">
      <c r="A622" s="38" t="s">
        <v>19</v>
      </c>
      <c r="B622" s="33" t="s">
        <v>37</v>
      </c>
      <c r="C622" s="33" t="s">
        <v>230</v>
      </c>
      <c r="D622" s="49" t="s">
        <v>12</v>
      </c>
      <c r="E622" s="101" t="s">
        <v>312</v>
      </c>
      <c r="F622" s="99">
        <v>7.79</v>
      </c>
      <c r="G622" s="100"/>
      <c r="H622" s="106">
        <v>405.08</v>
      </c>
    </row>
    <row r="623" spans="1:8" ht="19.95" customHeight="1" x14ac:dyDescent="0.2">
      <c r="A623" s="38" t="s">
        <v>19</v>
      </c>
      <c r="B623" s="33" t="s">
        <v>37</v>
      </c>
      <c r="C623" s="33" t="s">
        <v>230</v>
      </c>
      <c r="D623" s="49" t="s">
        <v>13</v>
      </c>
      <c r="E623" s="101" t="s">
        <v>312</v>
      </c>
      <c r="F623" s="99">
        <v>2.6</v>
      </c>
      <c r="G623" s="100"/>
      <c r="H623" s="106">
        <v>156</v>
      </c>
    </row>
    <row r="624" spans="1:8" ht="19.95" customHeight="1" x14ac:dyDescent="0.2">
      <c r="A624" s="38" t="s">
        <v>19</v>
      </c>
      <c r="B624" s="33" t="s">
        <v>37</v>
      </c>
      <c r="C624" s="33" t="s">
        <v>230</v>
      </c>
      <c r="D624" s="92" t="s">
        <v>14</v>
      </c>
      <c r="E624" s="101">
        <v>147</v>
      </c>
      <c r="F624" s="99">
        <v>176.54</v>
      </c>
      <c r="G624" s="100"/>
      <c r="H624" s="106">
        <v>28351.4</v>
      </c>
    </row>
    <row r="625" spans="1:8" ht="19.95" customHeight="1" x14ac:dyDescent="0.2">
      <c r="A625" s="38" t="s">
        <v>19</v>
      </c>
      <c r="B625" s="33" t="s">
        <v>37</v>
      </c>
      <c r="C625" s="33" t="s">
        <v>230</v>
      </c>
      <c r="D625" s="92" t="s">
        <v>15</v>
      </c>
      <c r="E625" s="101">
        <v>136</v>
      </c>
      <c r="F625" s="99">
        <v>1167.76</v>
      </c>
      <c r="G625" s="100"/>
      <c r="H625" s="106">
        <v>108281.63</v>
      </c>
    </row>
    <row r="626" spans="1:8" ht="19.95" customHeight="1" x14ac:dyDescent="0.2">
      <c r="A626" s="38" t="s">
        <v>19</v>
      </c>
      <c r="B626" s="33" t="s">
        <v>37</v>
      </c>
      <c r="C626" s="33" t="s">
        <v>230</v>
      </c>
      <c r="D626" s="49" t="s">
        <v>16</v>
      </c>
      <c r="E626" s="101">
        <v>7</v>
      </c>
      <c r="F626" s="108"/>
      <c r="G626" s="100">
        <v>98.05</v>
      </c>
      <c r="H626" s="106">
        <v>21130</v>
      </c>
    </row>
    <row r="627" spans="1:8" ht="19.95" customHeight="1" x14ac:dyDescent="0.2">
      <c r="A627" s="38" t="s">
        <v>19</v>
      </c>
      <c r="B627" s="33" t="s">
        <v>37</v>
      </c>
      <c r="C627" s="33" t="s">
        <v>231</v>
      </c>
      <c r="D627" s="92" t="s">
        <v>10</v>
      </c>
      <c r="E627" s="101">
        <v>7</v>
      </c>
      <c r="F627" s="99">
        <v>132.57</v>
      </c>
      <c r="G627" s="100"/>
      <c r="H627" s="106">
        <v>11446.91</v>
      </c>
    </row>
    <row r="628" spans="1:8" ht="19.95" customHeight="1" x14ac:dyDescent="0.2">
      <c r="A628" s="38" t="s">
        <v>19</v>
      </c>
      <c r="B628" s="33" t="s">
        <v>37</v>
      </c>
      <c r="C628" s="33" t="s">
        <v>231</v>
      </c>
      <c r="D628" s="92" t="s">
        <v>13</v>
      </c>
      <c r="E628" s="101">
        <v>13</v>
      </c>
      <c r="F628" s="99">
        <v>264.47000000000003</v>
      </c>
      <c r="G628" s="100"/>
      <c r="H628" s="106">
        <v>13360.63</v>
      </c>
    </row>
    <row r="629" spans="1:8" ht="19.95" customHeight="1" x14ac:dyDescent="0.2">
      <c r="A629" s="38" t="s">
        <v>19</v>
      </c>
      <c r="B629" s="33" t="s">
        <v>37</v>
      </c>
      <c r="C629" s="33" t="s">
        <v>231</v>
      </c>
      <c r="D629" s="49" t="s">
        <v>14</v>
      </c>
      <c r="E629" s="101">
        <v>178</v>
      </c>
      <c r="F629" s="99">
        <v>1230.3599999999999</v>
      </c>
      <c r="G629" s="100"/>
      <c r="H629" s="106">
        <v>310217.02</v>
      </c>
    </row>
    <row r="630" spans="1:8" ht="19.95" customHeight="1" x14ac:dyDescent="0.2">
      <c r="A630" s="38" t="s">
        <v>19</v>
      </c>
      <c r="B630" s="33" t="s">
        <v>37</v>
      </c>
      <c r="C630" s="33" t="s">
        <v>231</v>
      </c>
      <c r="D630" s="92" t="s">
        <v>15</v>
      </c>
      <c r="E630" s="101">
        <v>1286</v>
      </c>
      <c r="F630" s="99">
        <v>17762.189999999999</v>
      </c>
      <c r="G630" s="100"/>
      <c r="H630" s="106">
        <v>1627634.29</v>
      </c>
    </row>
    <row r="631" spans="1:8" ht="19.95" customHeight="1" x14ac:dyDescent="0.2">
      <c r="A631" s="38" t="s">
        <v>19</v>
      </c>
      <c r="B631" s="33" t="s">
        <v>37</v>
      </c>
      <c r="C631" s="33" t="s">
        <v>231</v>
      </c>
      <c r="D631" s="92" t="s">
        <v>16</v>
      </c>
      <c r="E631" s="101">
        <v>19</v>
      </c>
      <c r="F631" s="108"/>
      <c r="G631" s="100">
        <v>96.8</v>
      </c>
      <c r="H631" s="106">
        <v>21584.5</v>
      </c>
    </row>
    <row r="632" spans="1:8" ht="19.95" customHeight="1" x14ac:dyDescent="0.2">
      <c r="A632" s="38" t="s">
        <v>19</v>
      </c>
      <c r="B632" s="33" t="s">
        <v>37</v>
      </c>
      <c r="C632" s="33" t="s">
        <v>227</v>
      </c>
      <c r="D632" s="49" t="s">
        <v>9</v>
      </c>
      <c r="E632" s="101" t="s">
        <v>312</v>
      </c>
      <c r="F632" s="99">
        <v>74.489999999999995</v>
      </c>
      <c r="G632" s="100"/>
      <c r="H632" s="106">
        <v>7851.95</v>
      </c>
    </row>
    <row r="633" spans="1:8" ht="19.95" customHeight="1" x14ac:dyDescent="0.2">
      <c r="A633" s="38" t="s">
        <v>19</v>
      </c>
      <c r="B633" s="33" t="s">
        <v>37</v>
      </c>
      <c r="C633" s="33" t="s">
        <v>227</v>
      </c>
      <c r="D633" s="92" t="s">
        <v>10</v>
      </c>
      <c r="E633" s="101">
        <v>99</v>
      </c>
      <c r="F633" s="99">
        <v>1170.56</v>
      </c>
      <c r="G633" s="100"/>
      <c r="H633" s="106">
        <v>104094.64</v>
      </c>
    </row>
    <row r="634" spans="1:8" ht="19.95" customHeight="1" x14ac:dyDescent="0.2">
      <c r="A634" s="38" t="s">
        <v>19</v>
      </c>
      <c r="B634" s="33" t="s">
        <v>37</v>
      </c>
      <c r="C634" s="33" t="s">
        <v>227</v>
      </c>
      <c r="D634" s="92" t="s">
        <v>12</v>
      </c>
      <c r="E634" s="101" t="s">
        <v>312</v>
      </c>
      <c r="F634" s="99">
        <v>165.9</v>
      </c>
      <c r="G634" s="100"/>
      <c r="H634" s="106">
        <v>9743.84</v>
      </c>
    </row>
    <row r="635" spans="1:8" ht="19.95" customHeight="1" x14ac:dyDescent="0.2">
      <c r="A635" s="38" t="s">
        <v>19</v>
      </c>
      <c r="B635" s="33" t="s">
        <v>37</v>
      </c>
      <c r="C635" s="33" t="s">
        <v>227</v>
      </c>
      <c r="D635" s="92" t="s">
        <v>13</v>
      </c>
      <c r="E635" s="101">
        <v>4</v>
      </c>
      <c r="F635" s="99">
        <v>87.15</v>
      </c>
      <c r="G635" s="100"/>
      <c r="H635" s="106">
        <v>3929.73</v>
      </c>
    </row>
    <row r="636" spans="1:8" ht="19.95" customHeight="1" x14ac:dyDescent="0.2">
      <c r="A636" s="38" t="s">
        <v>19</v>
      </c>
      <c r="B636" s="33" t="s">
        <v>37</v>
      </c>
      <c r="C636" s="33" t="s">
        <v>227</v>
      </c>
      <c r="D636" s="92" t="s">
        <v>14</v>
      </c>
      <c r="E636" s="101">
        <v>771</v>
      </c>
      <c r="F636" s="99">
        <v>1199.01</v>
      </c>
      <c r="G636" s="100"/>
      <c r="H636" s="106">
        <v>186644.09</v>
      </c>
    </row>
    <row r="637" spans="1:8" ht="19.95" customHeight="1" x14ac:dyDescent="0.2">
      <c r="A637" s="38" t="s">
        <v>19</v>
      </c>
      <c r="B637" s="33" t="s">
        <v>37</v>
      </c>
      <c r="C637" s="33" t="s">
        <v>227</v>
      </c>
      <c r="D637" s="92" t="s">
        <v>15</v>
      </c>
      <c r="E637" s="101">
        <v>304</v>
      </c>
      <c r="F637" s="99">
        <v>1570.74</v>
      </c>
      <c r="G637" s="100"/>
      <c r="H637" s="106">
        <v>189019.87</v>
      </c>
    </row>
    <row r="638" spans="1:8" ht="19.95" customHeight="1" x14ac:dyDescent="0.2">
      <c r="A638" s="38" t="s">
        <v>19</v>
      </c>
      <c r="B638" s="33" t="s">
        <v>37</v>
      </c>
      <c r="C638" s="33" t="s">
        <v>227</v>
      </c>
      <c r="D638" s="49" t="s">
        <v>16</v>
      </c>
      <c r="E638" s="101" t="s">
        <v>312</v>
      </c>
      <c r="F638" s="99"/>
      <c r="G638" s="100">
        <v>28.07</v>
      </c>
      <c r="H638" s="106">
        <v>6653</v>
      </c>
    </row>
    <row r="639" spans="1:8" ht="19.95" customHeight="1" x14ac:dyDescent="0.2">
      <c r="A639" s="38" t="s">
        <v>19</v>
      </c>
      <c r="B639" s="33" t="s">
        <v>37</v>
      </c>
      <c r="C639" s="33" t="s">
        <v>239</v>
      </c>
      <c r="D639" s="92" t="s">
        <v>13</v>
      </c>
      <c r="E639" s="101" t="s">
        <v>312</v>
      </c>
      <c r="F639" s="99">
        <v>3.28</v>
      </c>
      <c r="G639" s="100"/>
      <c r="H639" s="106">
        <v>747.84</v>
      </c>
    </row>
    <row r="640" spans="1:8" ht="19.95" customHeight="1" x14ac:dyDescent="0.2">
      <c r="A640" s="38" t="s">
        <v>19</v>
      </c>
      <c r="B640" s="33" t="s">
        <v>37</v>
      </c>
      <c r="C640" s="33" t="s">
        <v>239</v>
      </c>
      <c r="D640" s="49" t="s">
        <v>14</v>
      </c>
      <c r="E640" s="101">
        <v>75</v>
      </c>
      <c r="F640" s="99">
        <v>94.07</v>
      </c>
      <c r="G640" s="100"/>
      <c r="H640" s="106">
        <v>14874.2</v>
      </c>
    </row>
    <row r="641" spans="1:8" ht="19.95" customHeight="1" x14ac:dyDescent="0.2">
      <c r="A641" s="38" t="s">
        <v>19</v>
      </c>
      <c r="B641" s="33" t="s">
        <v>37</v>
      </c>
      <c r="C641" s="33" t="s">
        <v>239</v>
      </c>
      <c r="D641" s="71" t="s">
        <v>15</v>
      </c>
      <c r="E641" s="101">
        <v>242</v>
      </c>
      <c r="F641" s="99">
        <v>741.39</v>
      </c>
      <c r="G641" s="100"/>
      <c r="H641" s="106">
        <v>80258.41</v>
      </c>
    </row>
    <row r="642" spans="1:8" ht="19.95" customHeight="1" x14ac:dyDescent="0.2">
      <c r="A642" s="38" t="s">
        <v>19</v>
      </c>
      <c r="B642" s="33" t="s">
        <v>37</v>
      </c>
      <c r="C642" s="33" t="s">
        <v>239</v>
      </c>
      <c r="D642" s="49" t="s">
        <v>16</v>
      </c>
      <c r="E642" s="101">
        <v>12</v>
      </c>
      <c r="F642" s="108"/>
      <c r="G642" s="100">
        <v>138.75</v>
      </c>
      <c r="H642" s="106">
        <v>21888.12</v>
      </c>
    </row>
    <row r="643" spans="1:8" ht="19.95" customHeight="1" x14ac:dyDescent="0.2">
      <c r="A643" s="38" t="s">
        <v>19</v>
      </c>
      <c r="B643" s="33" t="s">
        <v>37</v>
      </c>
      <c r="C643" s="33" t="s">
        <v>232</v>
      </c>
      <c r="D643" s="92" t="s">
        <v>10</v>
      </c>
      <c r="E643" s="101" t="s">
        <v>312</v>
      </c>
      <c r="F643" s="99">
        <v>2.5499999999999998</v>
      </c>
      <c r="G643" s="100"/>
      <c r="H643" s="106">
        <v>267.75</v>
      </c>
    </row>
    <row r="644" spans="1:8" ht="19.95" customHeight="1" x14ac:dyDescent="0.2">
      <c r="A644" s="38" t="s">
        <v>19</v>
      </c>
      <c r="B644" s="33" t="s">
        <v>37</v>
      </c>
      <c r="C644" s="33" t="s">
        <v>232</v>
      </c>
      <c r="D644" s="92" t="s">
        <v>13</v>
      </c>
      <c r="E644" s="101">
        <v>5</v>
      </c>
      <c r="F644" s="99">
        <v>24.47</v>
      </c>
      <c r="G644" s="100"/>
      <c r="H644" s="106">
        <v>2632.44</v>
      </c>
    </row>
    <row r="645" spans="1:8" ht="19.95" customHeight="1" x14ac:dyDescent="0.2">
      <c r="A645" s="38" t="s">
        <v>19</v>
      </c>
      <c r="B645" s="33" t="s">
        <v>37</v>
      </c>
      <c r="C645" s="33" t="s">
        <v>232</v>
      </c>
      <c r="D645" s="49" t="s">
        <v>14</v>
      </c>
      <c r="E645" s="101">
        <v>36</v>
      </c>
      <c r="F645" s="99">
        <v>43.3</v>
      </c>
      <c r="G645" s="100"/>
      <c r="H645" s="106">
        <v>6999.37</v>
      </c>
    </row>
    <row r="646" spans="1:8" ht="19.95" customHeight="1" x14ac:dyDescent="0.2">
      <c r="A646" s="38" t="s">
        <v>19</v>
      </c>
      <c r="B646" s="33" t="s">
        <v>37</v>
      </c>
      <c r="C646" s="33" t="s">
        <v>232</v>
      </c>
      <c r="D646" s="49" t="s">
        <v>15</v>
      </c>
      <c r="E646" s="101">
        <v>596</v>
      </c>
      <c r="F646" s="99">
        <v>3445.29</v>
      </c>
      <c r="G646" s="100"/>
      <c r="H646" s="106">
        <v>323672.28999999998</v>
      </c>
    </row>
    <row r="647" spans="1:8" ht="19.95" customHeight="1" x14ac:dyDescent="0.2">
      <c r="A647" s="38" t="s">
        <v>19</v>
      </c>
      <c r="B647" s="33" t="s">
        <v>37</v>
      </c>
      <c r="C647" s="33" t="s">
        <v>232</v>
      </c>
      <c r="D647" s="92" t="s">
        <v>16</v>
      </c>
      <c r="E647" s="101">
        <v>41</v>
      </c>
      <c r="F647" s="108"/>
      <c r="G647" s="100">
        <v>556.95000000000005</v>
      </c>
      <c r="H647" s="106">
        <v>87252.35</v>
      </c>
    </row>
    <row r="648" spans="1:8" ht="19.95" customHeight="1" x14ac:dyDescent="0.2">
      <c r="A648" s="38" t="s">
        <v>19</v>
      </c>
      <c r="B648" s="33" t="s">
        <v>37</v>
      </c>
      <c r="C648" s="33" t="s">
        <v>233</v>
      </c>
      <c r="D648" s="92" t="s">
        <v>10</v>
      </c>
      <c r="E648" s="101">
        <v>4</v>
      </c>
      <c r="F648" s="99">
        <v>50.82</v>
      </c>
      <c r="G648" s="100"/>
      <c r="H648" s="106">
        <v>4717.1499999999996</v>
      </c>
    </row>
    <row r="649" spans="1:8" ht="19.95" customHeight="1" x14ac:dyDescent="0.2">
      <c r="A649" s="38" t="s">
        <v>19</v>
      </c>
      <c r="B649" s="33" t="s">
        <v>37</v>
      </c>
      <c r="C649" s="33" t="s">
        <v>233</v>
      </c>
      <c r="D649" s="49" t="s">
        <v>11</v>
      </c>
      <c r="E649" s="101">
        <v>11</v>
      </c>
      <c r="F649" s="99">
        <v>542.74</v>
      </c>
      <c r="G649" s="100"/>
      <c r="H649" s="106">
        <v>35006.51</v>
      </c>
    </row>
    <row r="650" spans="1:8" ht="19.95" customHeight="1" x14ac:dyDescent="0.2">
      <c r="A650" s="38" t="s">
        <v>19</v>
      </c>
      <c r="B650" s="33" t="s">
        <v>37</v>
      </c>
      <c r="C650" s="33" t="s">
        <v>233</v>
      </c>
      <c r="D650" s="49" t="s">
        <v>13</v>
      </c>
      <c r="E650" s="101">
        <v>237</v>
      </c>
      <c r="F650" s="99">
        <v>1403.58</v>
      </c>
      <c r="G650" s="100"/>
      <c r="H650" s="106">
        <v>198445.57</v>
      </c>
    </row>
    <row r="651" spans="1:8" ht="19.95" customHeight="1" x14ac:dyDescent="0.2">
      <c r="A651" s="38" t="s">
        <v>19</v>
      </c>
      <c r="B651" s="33" t="s">
        <v>37</v>
      </c>
      <c r="C651" s="33" t="s">
        <v>233</v>
      </c>
      <c r="D651" s="49" t="s">
        <v>14</v>
      </c>
      <c r="E651" s="101">
        <v>29</v>
      </c>
      <c r="F651" s="99">
        <v>60.16</v>
      </c>
      <c r="G651" s="100"/>
      <c r="H651" s="106">
        <v>9558</v>
      </c>
    </row>
    <row r="652" spans="1:8" ht="19.95" customHeight="1" x14ac:dyDescent="0.2">
      <c r="A652" s="38" t="s">
        <v>19</v>
      </c>
      <c r="B652" s="33" t="s">
        <v>37</v>
      </c>
      <c r="C652" s="33" t="s">
        <v>233</v>
      </c>
      <c r="D652" s="92" t="s">
        <v>15</v>
      </c>
      <c r="E652" s="101">
        <v>1319</v>
      </c>
      <c r="F652" s="99">
        <v>13430.61</v>
      </c>
      <c r="G652" s="100"/>
      <c r="H652" s="106">
        <v>986506.79</v>
      </c>
    </row>
    <row r="653" spans="1:8" ht="19.95" customHeight="1" x14ac:dyDescent="0.2">
      <c r="A653" s="38" t="s">
        <v>19</v>
      </c>
      <c r="B653" s="33" t="s">
        <v>37</v>
      </c>
      <c r="C653" s="33" t="s">
        <v>233</v>
      </c>
      <c r="D653" s="92" t="s">
        <v>16</v>
      </c>
      <c r="E653" s="101">
        <v>49</v>
      </c>
      <c r="F653" s="108"/>
      <c r="G653" s="100">
        <v>434.9</v>
      </c>
      <c r="H653" s="106">
        <v>89500.04</v>
      </c>
    </row>
    <row r="654" spans="1:8" ht="19.95" customHeight="1" x14ac:dyDescent="0.2">
      <c r="A654" s="38" t="s">
        <v>19</v>
      </c>
      <c r="B654" s="33" t="s">
        <v>37</v>
      </c>
      <c r="C654" s="33" t="s">
        <v>240</v>
      </c>
      <c r="D654" s="49" t="s">
        <v>13</v>
      </c>
      <c r="E654" s="101" t="s">
        <v>312</v>
      </c>
      <c r="F654" s="99">
        <v>3.18</v>
      </c>
      <c r="G654" s="100"/>
      <c r="H654" s="106">
        <v>725.04</v>
      </c>
    </row>
    <row r="655" spans="1:8" ht="19.95" customHeight="1" x14ac:dyDescent="0.2">
      <c r="A655" s="38" t="s">
        <v>19</v>
      </c>
      <c r="B655" s="33" t="s">
        <v>37</v>
      </c>
      <c r="C655" s="33" t="s">
        <v>240</v>
      </c>
      <c r="D655" s="92" t="s">
        <v>15</v>
      </c>
      <c r="E655" s="101">
        <v>10</v>
      </c>
      <c r="F655" s="99">
        <v>82.37</v>
      </c>
      <c r="G655" s="100"/>
      <c r="H655" s="106">
        <v>7008.79</v>
      </c>
    </row>
    <row r="656" spans="1:8" ht="19.95" customHeight="1" x14ac:dyDescent="0.2">
      <c r="A656" s="38" t="s">
        <v>19</v>
      </c>
      <c r="B656" s="33" t="s">
        <v>37</v>
      </c>
      <c r="C656" s="33" t="s">
        <v>240</v>
      </c>
      <c r="D656" s="92" t="s">
        <v>16</v>
      </c>
      <c r="E656" s="101" t="s">
        <v>312</v>
      </c>
      <c r="F656" s="108"/>
      <c r="G656" s="100">
        <v>1.5</v>
      </c>
      <c r="H656" s="106">
        <v>240</v>
      </c>
    </row>
    <row r="657" spans="1:8" ht="19.95" customHeight="1" x14ac:dyDescent="0.2">
      <c r="A657" s="38" t="s">
        <v>19</v>
      </c>
      <c r="B657" s="33" t="s">
        <v>37</v>
      </c>
      <c r="C657" s="33" t="s">
        <v>234</v>
      </c>
      <c r="D657" s="49" t="s">
        <v>10</v>
      </c>
      <c r="E657" s="101">
        <v>4</v>
      </c>
      <c r="F657" s="99">
        <v>16.079999999999998</v>
      </c>
      <c r="G657" s="100"/>
      <c r="H657" s="106">
        <v>1688.4</v>
      </c>
    </row>
    <row r="658" spans="1:8" ht="19.95" customHeight="1" x14ac:dyDescent="0.2">
      <c r="A658" s="38" t="s">
        <v>19</v>
      </c>
      <c r="B658" s="33" t="s">
        <v>37</v>
      </c>
      <c r="C658" s="33" t="s">
        <v>234</v>
      </c>
      <c r="D658" s="92" t="s">
        <v>13</v>
      </c>
      <c r="E658" s="101">
        <v>14</v>
      </c>
      <c r="F658" s="99">
        <v>134.31</v>
      </c>
      <c r="G658" s="100"/>
      <c r="H658" s="106">
        <v>15073.89</v>
      </c>
    </row>
    <row r="659" spans="1:8" ht="19.95" customHeight="1" x14ac:dyDescent="0.2">
      <c r="A659" s="38" t="s">
        <v>19</v>
      </c>
      <c r="B659" s="33" t="s">
        <v>37</v>
      </c>
      <c r="C659" s="33" t="s">
        <v>234</v>
      </c>
      <c r="D659" s="49" t="s">
        <v>14</v>
      </c>
      <c r="E659" s="101">
        <v>101</v>
      </c>
      <c r="F659" s="99">
        <v>209.26</v>
      </c>
      <c r="G659" s="100"/>
      <c r="H659" s="106">
        <v>37091.19</v>
      </c>
    </row>
    <row r="660" spans="1:8" ht="19.95" customHeight="1" x14ac:dyDescent="0.2">
      <c r="A660" s="38" t="s">
        <v>19</v>
      </c>
      <c r="B660" s="33" t="s">
        <v>37</v>
      </c>
      <c r="C660" s="33" t="s">
        <v>234</v>
      </c>
      <c r="D660" s="49" t="s">
        <v>15</v>
      </c>
      <c r="E660" s="101">
        <v>890</v>
      </c>
      <c r="F660" s="99">
        <v>6134.33</v>
      </c>
      <c r="G660" s="100"/>
      <c r="H660" s="106">
        <v>705613.73</v>
      </c>
    </row>
    <row r="661" spans="1:8" ht="19.95" customHeight="1" x14ac:dyDescent="0.2">
      <c r="A661" s="38" t="s">
        <v>19</v>
      </c>
      <c r="B661" s="33" t="s">
        <v>37</v>
      </c>
      <c r="C661" s="33" t="s">
        <v>234</v>
      </c>
      <c r="D661" s="49" t="s">
        <v>16</v>
      </c>
      <c r="E661" s="101">
        <v>12</v>
      </c>
      <c r="F661" s="108"/>
      <c r="G661" s="100">
        <v>133.55000000000001</v>
      </c>
      <c r="H661" s="106">
        <v>29117.599999999999</v>
      </c>
    </row>
    <row r="662" spans="1:8" ht="19.95" customHeight="1" x14ac:dyDescent="0.2">
      <c r="A662" s="38" t="s">
        <v>19</v>
      </c>
      <c r="B662" s="33" t="s">
        <v>37</v>
      </c>
      <c r="C662" s="33" t="s">
        <v>235</v>
      </c>
      <c r="D662" s="92" t="s">
        <v>10</v>
      </c>
      <c r="E662" s="101">
        <v>6</v>
      </c>
      <c r="F662" s="99">
        <v>38.96</v>
      </c>
      <c r="G662" s="100"/>
      <c r="H662" s="106">
        <v>4018.96</v>
      </c>
    </row>
    <row r="663" spans="1:8" ht="19.95" customHeight="1" x14ac:dyDescent="0.2">
      <c r="A663" s="38" t="s">
        <v>19</v>
      </c>
      <c r="B663" s="33" t="s">
        <v>37</v>
      </c>
      <c r="C663" s="33" t="s">
        <v>235</v>
      </c>
      <c r="D663" s="92" t="s">
        <v>11</v>
      </c>
      <c r="E663" s="101" t="s">
        <v>312</v>
      </c>
      <c r="F663" s="99">
        <v>55.15</v>
      </c>
      <c r="G663" s="100"/>
      <c r="H663" s="106">
        <v>3118.85</v>
      </c>
    </row>
    <row r="664" spans="1:8" ht="19.95" customHeight="1" x14ac:dyDescent="0.2">
      <c r="A664" s="38" t="s">
        <v>19</v>
      </c>
      <c r="B664" s="33" t="s">
        <v>37</v>
      </c>
      <c r="C664" s="33" t="s">
        <v>235</v>
      </c>
      <c r="D664" s="49" t="s">
        <v>13</v>
      </c>
      <c r="E664" s="101">
        <v>26</v>
      </c>
      <c r="F664" s="99">
        <v>148.41999999999999</v>
      </c>
      <c r="G664" s="100"/>
      <c r="H664" s="106">
        <v>19403.8</v>
      </c>
    </row>
    <row r="665" spans="1:8" ht="19.95" customHeight="1" x14ac:dyDescent="0.2">
      <c r="A665" s="38" t="s">
        <v>19</v>
      </c>
      <c r="B665" s="33" t="s">
        <v>37</v>
      </c>
      <c r="C665" s="33" t="s">
        <v>235</v>
      </c>
      <c r="D665" s="49" t="s">
        <v>14</v>
      </c>
      <c r="E665" s="101">
        <v>106</v>
      </c>
      <c r="F665" s="99">
        <v>275.82</v>
      </c>
      <c r="G665" s="100"/>
      <c r="H665" s="106">
        <v>41232.9</v>
      </c>
    </row>
    <row r="666" spans="1:8" ht="19.95" customHeight="1" x14ac:dyDescent="0.2">
      <c r="A666" s="38" t="s">
        <v>19</v>
      </c>
      <c r="B666" s="33" t="s">
        <v>37</v>
      </c>
      <c r="C666" s="33" t="s">
        <v>235</v>
      </c>
      <c r="D666" s="92" t="s">
        <v>15</v>
      </c>
      <c r="E666" s="101">
        <v>1666</v>
      </c>
      <c r="F666" s="99">
        <v>12968.38</v>
      </c>
      <c r="G666" s="100"/>
      <c r="H666" s="106">
        <v>1299275.3899999999</v>
      </c>
    </row>
    <row r="667" spans="1:8" ht="19.95" customHeight="1" x14ac:dyDescent="0.2">
      <c r="A667" s="38" t="s">
        <v>19</v>
      </c>
      <c r="B667" s="33" t="s">
        <v>37</v>
      </c>
      <c r="C667" s="33" t="s">
        <v>235</v>
      </c>
      <c r="D667" s="92" t="s">
        <v>16</v>
      </c>
      <c r="E667" s="101">
        <v>13</v>
      </c>
      <c r="F667" s="108"/>
      <c r="G667" s="100">
        <v>163.05000000000001</v>
      </c>
      <c r="H667" s="106">
        <v>38630</v>
      </c>
    </row>
    <row r="668" spans="1:8" ht="19.95" customHeight="1" x14ac:dyDescent="0.2">
      <c r="A668" s="38" t="s">
        <v>19</v>
      </c>
      <c r="B668" s="33" t="s">
        <v>37</v>
      </c>
      <c r="C668" s="33" t="s">
        <v>236</v>
      </c>
      <c r="D668" s="49" t="s">
        <v>10</v>
      </c>
      <c r="E668" s="101">
        <v>4</v>
      </c>
      <c r="F668" s="99">
        <v>22.91</v>
      </c>
      <c r="G668" s="100"/>
      <c r="H668" s="106">
        <v>2390.67</v>
      </c>
    </row>
    <row r="669" spans="1:8" ht="19.95" customHeight="1" x14ac:dyDescent="0.2">
      <c r="A669" s="38" t="s">
        <v>19</v>
      </c>
      <c r="B669" s="33" t="s">
        <v>37</v>
      </c>
      <c r="C669" s="33" t="s">
        <v>236</v>
      </c>
      <c r="D669" s="92" t="s">
        <v>11</v>
      </c>
      <c r="E669" s="101">
        <v>13</v>
      </c>
      <c r="F669" s="99">
        <v>750.93</v>
      </c>
      <c r="G669" s="100"/>
      <c r="H669" s="106">
        <v>49109.99</v>
      </c>
    </row>
    <row r="670" spans="1:8" ht="19.95" customHeight="1" x14ac:dyDescent="0.2">
      <c r="A670" s="38" t="s">
        <v>19</v>
      </c>
      <c r="B670" s="33" t="s">
        <v>37</v>
      </c>
      <c r="C670" s="33" t="s">
        <v>236</v>
      </c>
      <c r="D670" s="92" t="s">
        <v>13</v>
      </c>
      <c r="E670" s="101">
        <v>163</v>
      </c>
      <c r="F670" s="99">
        <v>1705.17</v>
      </c>
      <c r="G670" s="100"/>
      <c r="H670" s="106">
        <v>165853.38</v>
      </c>
    </row>
    <row r="671" spans="1:8" ht="19.95" customHeight="1" x14ac:dyDescent="0.2">
      <c r="A671" s="38" t="s">
        <v>19</v>
      </c>
      <c r="B671" s="33" t="s">
        <v>37</v>
      </c>
      <c r="C671" s="33" t="s">
        <v>236</v>
      </c>
      <c r="D671" s="92" t="s">
        <v>14</v>
      </c>
      <c r="E671" s="101">
        <v>166</v>
      </c>
      <c r="F671" s="99">
        <v>256.72000000000003</v>
      </c>
      <c r="G671" s="100"/>
      <c r="H671" s="106">
        <v>40464.76</v>
      </c>
    </row>
    <row r="672" spans="1:8" ht="19.95" customHeight="1" x14ac:dyDescent="0.2">
      <c r="A672" s="38" t="s">
        <v>19</v>
      </c>
      <c r="B672" s="33" t="s">
        <v>37</v>
      </c>
      <c r="C672" s="33" t="s">
        <v>236</v>
      </c>
      <c r="D672" s="92" t="s">
        <v>15</v>
      </c>
      <c r="E672" s="101">
        <v>668</v>
      </c>
      <c r="F672" s="99">
        <v>14492.06</v>
      </c>
      <c r="G672" s="100"/>
      <c r="H672" s="106">
        <v>856834.63</v>
      </c>
    </row>
    <row r="673" spans="1:8" ht="19.95" customHeight="1" x14ac:dyDescent="0.2">
      <c r="A673" s="38" t="s">
        <v>19</v>
      </c>
      <c r="B673" s="33" t="s">
        <v>37</v>
      </c>
      <c r="C673" s="33" t="s">
        <v>236</v>
      </c>
      <c r="D673" s="49" t="s">
        <v>16</v>
      </c>
      <c r="E673" s="101">
        <v>10</v>
      </c>
      <c r="F673" s="108"/>
      <c r="G673" s="100">
        <v>88.95</v>
      </c>
      <c r="H673" s="106">
        <v>21787.65</v>
      </c>
    </row>
    <row r="674" spans="1:8" ht="19.95" customHeight="1" x14ac:dyDescent="0.2">
      <c r="A674" s="38" t="s">
        <v>19</v>
      </c>
      <c r="B674" s="33" t="s">
        <v>37</v>
      </c>
      <c r="C674" s="33" t="s">
        <v>237</v>
      </c>
      <c r="D674" s="49" t="s">
        <v>10</v>
      </c>
      <c r="E674" s="101" t="s">
        <v>312</v>
      </c>
      <c r="F674" s="99">
        <v>6.95</v>
      </c>
      <c r="G674" s="100"/>
      <c r="H674" s="106">
        <v>729.75</v>
      </c>
    </row>
    <row r="675" spans="1:8" ht="19.95" customHeight="1" x14ac:dyDescent="0.2">
      <c r="A675" s="38" t="s">
        <v>19</v>
      </c>
      <c r="B675" s="33" t="s">
        <v>37</v>
      </c>
      <c r="C675" s="33" t="s">
        <v>237</v>
      </c>
      <c r="D675" s="92" t="s">
        <v>13</v>
      </c>
      <c r="E675" s="101" t="s">
        <v>312</v>
      </c>
      <c r="F675" s="99">
        <v>6.51</v>
      </c>
      <c r="G675" s="100"/>
      <c r="H675" s="106">
        <v>1257.78</v>
      </c>
    </row>
    <row r="676" spans="1:8" ht="19.95" customHeight="1" x14ac:dyDescent="0.2">
      <c r="A676" s="38" t="s">
        <v>19</v>
      </c>
      <c r="B676" s="33" t="s">
        <v>37</v>
      </c>
      <c r="C676" s="33" t="s">
        <v>237</v>
      </c>
      <c r="D676" s="92" t="s">
        <v>14</v>
      </c>
      <c r="E676" s="101">
        <v>35</v>
      </c>
      <c r="F676" s="99">
        <v>36.840000000000003</v>
      </c>
      <c r="G676" s="100"/>
      <c r="H676" s="106">
        <v>5968.08</v>
      </c>
    </row>
    <row r="677" spans="1:8" ht="19.95" customHeight="1" x14ac:dyDescent="0.2">
      <c r="A677" s="38" t="s">
        <v>19</v>
      </c>
      <c r="B677" s="33" t="s">
        <v>37</v>
      </c>
      <c r="C677" s="33" t="s">
        <v>237</v>
      </c>
      <c r="D677" s="92" t="s">
        <v>15</v>
      </c>
      <c r="E677" s="101">
        <v>290</v>
      </c>
      <c r="F677" s="99">
        <v>1142.6300000000001</v>
      </c>
      <c r="G677" s="100"/>
      <c r="H677" s="106">
        <v>128263.17</v>
      </c>
    </row>
    <row r="678" spans="1:8" ht="19.95" customHeight="1" x14ac:dyDescent="0.2">
      <c r="A678" s="38" t="s">
        <v>19</v>
      </c>
      <c r="B678" s="33" t="s">
        <v>37</v>
      </c>
      <c r="C678" s="33" t="s">
        <v>237</v>
      </c>
      <c r="D678" s="92" t="s">
        <v>16</v>
      </c>
      <c r="E678" s="101">
        <v>40</v>
      </c>
      <c r="F678" s="108"/>
      <c r="G678" s="100">
        <v>659.15</v>
      </c>
      <c r="H678" s="106">
        <v>102295.58</v>
      </c>
    </row>
    <row r="679" spans="1:8" ht="19.95" customHeight="1" x14ac:dyDescent="0.2">
      <c r="A679" s="38" t="s">
        <v>19</v>
      </c>
      <c r="B679" s="33" t="s">
        <v>37</v>
      </c>
      <c r="C679" s="33" t="s">
        <v>241</v>
      </c>
      <c r="D679" s="49" t="s">
        <v>13</v>
      </c>
      <c r="E679" s="101">
        <v>109</v>
      </c>
      <c r="F679" s="99">
        <v>419.09</v>
      </c>
      <c r="G679" s="100"/>
      <c r="H679" s="106">
        <v>71129.509999999995</v>
      </c>
    </row>
    <row r="680" spans="1:8" ht="19.95" customHeight="1" x14ac:dyDescent="0.2">
      <c r="A680" s="38" t="s">
        <v>19</v>
      </c>
      <c r="B680" s="33" t="s">
        <v>37</v>
      </c>
      <c r="C680" s="33" t="s">
        <v>241</v>
      </c>
      <c r="D680" s="92" t="s">
        <v>14</v>
      </c>
      <c r="E680" s="101">
        <v>38</v>
      </c>
      <c r="F680" s="99">
        <v>93.38</v>
      </c>
      <c r="G680" s="100"/>
      <c r="H680" s="106">
        <v>15755.39</v>
      </c>
    </row>
    <row r="681" spans="1:8" ht="19.95" customHeight="1" x14ac:dyDescent="0.2">
      <c r="A681" s="38" t="s">
        <v>19</v>
      </c>
      <c r="B681" s="33" t="s">
        <v>37</v>
      </c>
      <c r="C681" s="33" t="s">
        <v>241</v>
      </c>
      <c r="D681" s="92" t="s">
        <v>15</v>
      </c>
      <c r="E681" s="101">
        <v>1551</v>
      </c>
      <c r="F681" s="99">
        <v>8284.86</v>
      </c>
      <c r="G681" s="100"/>
      <c r="H681" s="106">
        <v>898966.99</v>
      </c>
    </row>
    <row r="682" spans="1:8" ht="19.95" customHeight="1" x14ac:dyDescent="0.2">
      <c r="A682" s="38" t="s">
        <v>19</v>
      </c>
      <c r="B682" s="33" t="s">
        <v>37</v>
      </c>
      <c r="C682" s="33" t="s">
        <v>241</v>
      </c>
      <c r="D682" s="49" t="s">
        <v>16</v>
      </c>
      <c r="E682" s="101">
        <v>17</v>
      </c>
      <c r="F682" s="108"/>
      <c r="G682" s="100">
        <v>373.75</v>
      </c>
      <c r="H682" s="106">
        <v>74642.37</v>
      </c>
    </row>
    <row r="683" spans="1:8" ht="19.95" customHeight="1" x14ac:dyDescent="0.2">
      <c r="A683" s="38" t="s">
        <v>20</v>
      </c>
      <c r="B683" s="33" t="s">
        <v>20</v>
      </c>
      <c r="C683" s="33" t="s">
        <v>248</v>
      </c>
      <c r="D683" s="49" t="s">
        <v>12</v>
      </c>
      <c r="E683" s="101" t="s">
        <v>312</v>
      </c>
      <c r="F683" s="99">
        <v>171.4</v>
      </c>
      <c r="G683" s="100"/>
      <c r="H683" s="106">
        <v>9840.64</v>
      </c>
    </row>
    <row r="684" spans="1:8" ht="19.95" customHeight="1" x14ac:dyDescent="0.2">
      <c r="A684" s="38" t="s">
        <v>20</v>
      </c>
      <c r="B684" s="33" t="s">
        <v>20</v>
      </c>
      <c r="C684" s="33" t="s">
        <v>249</v>
      </c>
      <c r="D684" s="49" t="s">
        <v>16</v>
      </c>
      <c r="E684" s="101" t="s">
        <v>312</v>
      </c>
      <c r="F684" s="101"/>
      <c r="G684" s="100">
        <v>39.75</v>
      </c>
      <c r="H684" s="106">
        <v>6378</v>
      </c>
    </row>
    <row r="685" spans="1:8" ht="19.95" customHeight="1" x14ac:dyDescent="0.2">
      <c r="A685" s="38" t="s">
        <v>20</v>
      </c>
      <c r="B685" s="33" t="s">
        <v>20</v>
      </c>
      <c r="C685" s="33" t="s">
        <v>250</v>
      </c>
      <c r="D685" s="92" t="s">
        <v>16</v>
      </c>
      <c r="E685" s="101" t="s">
        <v>312</v>
      </c>
      <c r="F685" s="101"/>
      <c r="G685" s="100">
        <v>3.75</v>
      </c>
      <c r="H685" s="106">
        <v>862.5</v>
      </c>
    </row>
    <row r="686" spans="1:8" ht="19.95" customHeight="1" x14ac:dyDescent="0.2">
      <c r="A686" s="38" t="s">
        <v>20</v>
      </c>
      <c r="B686" s="33" t="s">
        <v>20</v>
      </c>
      <c r="C686" s="33" t="s">
        <v>251</v>
      </c>
      <c r="D686" s="49" t="s">
        <v>16</v>
      </c>
      <c r="E686" s="101" t="s">
        <v>312</v>
      </c>
      <c r="F686" s="101"/>
      <c r="G686" s="100">
        <v>10.85</v>
      </c>
      <c r="H686" s="106">
        <v>2532.5</v>
      </c>
    </row>
    <row r="687" spans="1:8" ht="19.95" customHeight="1" x14ac:dyDescent="0.2">
      <c r="A687" s="38" t="s">
        <v>20</v>
      </c>
      <c r="B687" s="33" t="s">
        <v>20</v>
      </c>
      <c r="C687" s="33" t="s">
        <v>242</v>
      </c>
      <c r="D687" s="92" t="s">
        <v>9</v>
      </c>
      <c r="E687" s="101" t="s">
        <v>312</v>
      </c>
      <c r="F687" s="99">
        <v>52.93</v>
      </c>
      <c r="G687" s="100"/>
      <c r="H687" s="106">
        <v>5099.24</v>
      </c>
    </row>
    <row r="688" spans="1:8" ht="19.95" customHeight="1" x14ac:dyDescent="0.2">
      <c r="A688" s="38" t="s">
        <v>20</v>
      </c>
      <c r="B688" s="33" t="s">
        <v>20</v>
      </c>
      <c r="C688" s="33" t="s">
        <v>242</v>
      </c>
      <c r="D688" s="92" t="s">
        <v>10</v>
      </c>
      <c r="E688" s="101" t="s">
        <v>312</v>
      </c>
      <c r="F688" s="99">
        <v>22.08</v>
      </c>
      <c r="G688" s="100"/>
      <c r="H688" s="106">
        <v>2296.48</v>
      </c>
    </row>
    <row r="689" spans="1:8" ht="19.95" customHeight="1" x14ac:dyDescent="0.2">
      <c r="A689" s="38" t="s">
        <v>20</v>
      </c>
      <c r="B689" s="33" t="s">
        <v>20</v>
      </c>
      <c r="C689" s="33" t="s">
        <v>242</v>
      </c>
      <c r="D689" s="49" t="s">
        <v>12</v>
      </c>
      <c r="E689" s="101" t="s">
        <v>312</v>
      </c>
      <c r="F689" s="99">
        <v>92.17</v>
      </c>
      <c r="G689" s="100"/>
      <c r="H689" s="106">
        <v>19591.669999999998</v>
      </c>
    </row>
    <row r="690" spans="1:8" ht="19.95" customHeight="1" x14ac:dyDescent="0.2">
      <c r="A690" s="38" t="s">
        <v>20</v>
      </c>
      <c r="B690" s="33" t="s">
        <v>20</v>
      </c>
      <c r="C690" s="33" t="s">
        <v>242</v>
      </c>
      <c r="D690" s="49" t="s">
        <v>13</v>
      </c>
      <c r="E690" s="101">
        <v>12</v>
      </c>
      <c r="F690" s="99">
        <v>2763.44</v>
      </c>
      <c r="G690" s="100"/>
      <c r="H690" s="106">
        <v>59888.59</v>
      </c>
    </row>
    <row r="691" spans="1:8" ht="19.95" customHeight="1" x14ac:dyDescent="0.2">
      <c r="A691" s="38" t="s">
        <v>20</v>
      </c>
      <c r="B691" s="33" t="s">
        <v>20</v>
      </c>
      <c r="C691" s="33" t="s">
        <v>242</v>
      </c>
      <c r="D691" s="49" t="s">
        <v>14</v>
      </c>
      <c r="E691" s="101" t="s">
        <v>312</v>
      </c>
      <c r="F691" s="99">
        <v>10.3</v>
      </c>
      <c r="G691" s="100"/>
      <c r="H691" s="106">
        <v>1668.6</v>
      </c>
    </row>
    <row r="692" spans="1:8" ht="19.95" customHeight="1" x14ac:dyDescent="0.2">
      <c r="A692" s="38" t="s">
        <v>20</v>
      </c>
      <c r="B692" s="33" t="s">
        <v>20</v>
      </c>
      <c r="C692" s="33" t="s">
        <v>242</v>
      </c>
      <c r="D692" s="92" t="s">
        <v>15</v>
      </c>
      <c r="E692" s="101" t="s">
        <v>312</v>
      </c>
      <c r="F692" s="99">
        <v>3.66</v>
      </c>
      <c r="G692" s="100"/>
      <c r="H692" s="106">
        <v>483.72</v>
      </c>
    </row>
    <row r="693" spans="1:8" ht="19.95" customHeight="1" x14ac:dyDescent="0.2">
      <c r="A693" s="38" t="s">
        <v>20</v>
      </c>
      <c r="B693" s="33" t="s">
        <v>20</v>
      </c>
      <c r="C693" s="33" t="s">
        <v>245</v>
      </c>
      <c r="D693" s="92" t="s">
        <v>10</v>
      </c>
      <c r="E693" s="101">
        <v>4</v>
      </c>
      <c r="F693" s="99">
        <v>78.2</v>
      </c>
      <c r="G693" s="100"/>
      <c r="H693" s="106">
        <v>7141.06</v>
      </c>
    </row>
    <row r="694" spans="1:8" ht="19.95" customHeight="1" x14ac:dyDescent="0.2">
      <c r="A694" s="38" t="s">
        <v>20</v>
      </c>
      <c r="B694" s="33" t="s">
        <v>20</v>
      </c>
      <c r="C694" s="33" t="s">
        <v>245</v>
      </c>
      <c r="D694" s="49" t="s">
        <v>11</v>
      </c>
      <c r="E694" s="101" t="s">
        <v>312</v>
      </c>
      <c r="F694" s="99">
        <v>34.880000000000003</v>
      </c>
      <c r="G694" s="100"/>
      <c r="H694" s="106">
        <v>2296.94</v>
      </c>
    </row>
    <row r="695" spans="1:8" ht="19.95" customHeight="1" x14ac:dyDescent="0.2">
      <c r="A695" s="38" t="s">
        <v>20</v>
      </c>
      <c r="B695" s="33" t="s">
        <v>20</v>
      </c>
      <c r="C695" s="33" t="s">
        <v>245</v>
      </c>
      <c r="D695" s="49" t="s">
        <v>12</v>
      </c>
      <c r="E695" s="101">
        <v>5</v>
      </c>
      <c r="F695" s="99">
        <v>562.95000000000005</v>
      </c>
      <c r="G695" s="100"/>
      <c r="H695" s="106">
        <v>26198.29</v>
      </c>
    </row>
    <row r="696" spans="1:8" ht="19.95" customHeight="1" x14ac:dyDescent="0.2">
      <c r="A696" s="38" t="s">
        <v>20</v>
      </c>
      <c r="B696" s="33" t="s">
        <v>20</v>
      </c>
      <c r="C696" s="33" t="s">
        <v>245</v>
      </c>
      <c r="D696" s="49" t="s">
        <v>13</v>
      </c>
      <c r="E696" s="101">
        <v>6</v>
      </c>
      <c r="F696" s="99">
        <v>4241.37</v>
      </c>
      <c r="G696" s="100"/>
      <c r="H696" s="106">
        <v>65135.09</v>
      </c>
    </row>
    <row r="697" spans="1:8" ht="19.95" customHeight="1" x14ac:dyDescent="0.2">
      <c r="A697" s="38" t="s">
        <v>20</v>
      </c>
      <c r="B697" s="33" t="s">
        <v>20</v>
      </c>
      <c r="C697" s="33" t="s">
        <v>245</v>
      </c>
      <c r="D697" s="92" t="s">
        <v>14</v>
      </c>
      <c r="E697" s="101" t="s">
        <v>312</v>
      </c>
      <c r="F697" s="99">
        <v>6.52</v>
      </c>
      <c r="G697" s="100"/>
      <c r="H697" s="106">
        <v>1056.24</v>
      </c>
    </row>
    <row r="698" spans="1:8" ht="19.95" customHeight="1" x14ac:dyDescent="0.2">
      <c r="A698" s="38" t="s">
        <v>20</v>
      </c>
      <c r="B698" s="33" t="s">
        <v>20</v>
      </c>
      <c r="C698" s="33" t="s">
        <v>245</v>
      </c>
      <c r="D698" s="92" t="s">
        <v>15</v>
      </c>
      <c r="E698" s="101" t="s">
        <v>312</v>
      </c>
      <c r="F698" s="99">
        <v>12.3</v>
      </c>
      <c r="G698" s="100"/>
      <c r="H698" s="106">
        <v>1919.1</v>
      </c>
    </row>
    <row r="699" spans="1:8" ht="19.95" customHeight="1" x14ac:dyDescent="0.2">
      <c r="A699" s="38" t="s">
        <v>20</v>
      </c>
      <c r="B699" s="33" t="s">
        <v>20</v>
      </c>
      <c r="C699" s="33" t="s">
        <v>245</v>
      </c>
      <c r="D699" s="49" t="s">
        <v>16</v>
      </c>
      <c r="E699" s="101">
        <v>7</v>
      </c>
      <c r="F699" s="108"/>
      <c r="G699" s="100">
        <v>171.2</v>
      </c>
      <c r="H699" s="106">
        <v>24981.919999999998</v>
      </c>
    </row>
    <row r="700" spans="1:8" ht="19.95" customHeight="1" x14ac:dyDescent="0.2">
      <c r="A700" s="38" t="s">
        <v>20</v>
      </c>
      <c r="B700" s="33" t="s">
        <v>20</v>
      </c>
      <c r="C700" s="33" t="s">
        <v>246</v>
      </c>
      <c r="D700" s="49" t="s">
        <v>10</v>
      </c>
      <c r="E700" s="101">
        <v>12</v>
      </c>
      <c r="F700" s="99">
        <v>84.08</v>
      </c>
      <c r="G700" s="100"/>
      <c r="H700" s="106">
        <v>8546.48</v>
      </c>
    </row>
    <row r="701" spans="1:8" ht="19.95" customHeight="1" x14ac:dyDescent="0.2">
      <c r="A701" s="38" t="s">
        <v>20</v>
      </c>
      <c r="B701" s="33" t="s">
        <v>20</v>
      </c>
      <c r="C701" s="33" t="s">
        <v>246</v>
      </c>
      <c r="D701" s="92" t="s">
        <v>12</v>
      </c>
      <c r="E701" s="101" t="s">
        <v>312</v>
      </c>
      <c r="F701" s="99">
        <v>6.57</v>
      </c>
      <c r="G701" s="100"/>
      <c r="H701" s="106">
        <v>341.64</v>
      </c>
    </row>
    <row r="702" spans="1:8" ht="19.95" customHeight="1" x14ac:dyDescent="0.2">
      <c r="A702" s="38" t="s">
        <v>20</v>
      </c>
      <c r="B702" s="33" t="s">
        <v>20</v>
      </c>
      <c r="C702" s="33" t="s">
        <v>246</v>
      </c>
      <c r="D702" s="92" t="s">
        <v>16</v>
      </c>
      <c r="E702" s="101">
        <v>5</v>
      </c>
      <c r="F702" s="99"/>
      <c r="G702" s="100">
        <v>15.05</v>
      </c>
      <c r="H702" s="106">
        <v>3158</v>
      </c>
    </row>
    <row r="703" spans="1:8" ht="19.95" customHeight="1" x14ac:dyDescent="0.2">
      <c r="A703" s="38" t="s">
        <v>20</v>
      </c>
      <c r="B703" s="33" t="s">
        <v>20</v>
      </c>
      <c r="C703" s="33" t="s">
        <v>252</v>
      </c>
      <c r="D703" s="49" t="s">
        <v>16</v>
      </c>
      <c r="E703" s="101" t="s">
        <v>312</v>
      </c>
      <c r="F703" s="99"/>
      <c r="G703" s="100">
        <v>1.95</v>
      </c>
      <c r="H703" s="106">
        <v>487.5</v>
      </c>
    </row>
    <row r="704" spans="1:8" ht="19.95" customHeight="1" x14ac:dyDescent="0.2">
      <c r="A704" s="38" t="s">
        <v>20</v>
      </c>
      <c r="B704" s="33" t="s">
        <v>20</v>
      </c>
      <c r="C704" s="33" t="s">
        <v>247</v>
      </c>
      <c r="D704" s="49" t="s">
        <v>10</v>
      </c>
      <c r="E704" s="101" t="s">
        <v>312</v>
      </c>
      <c r="F704" s="99">
        <v>12.42</v>
      </c>
      <c r="G704" s="100"/>
      <c r="H704" s="106">
        <v>1265.3800000000001</v>
      </c>
    </row>
    <row r="705" spans="1:8" ht="19.95" customHeight="1" x14ac:dyDescent="0.2">
      <c r="A705" s="38" t="s">
        <v>20</v>
      </c>
      <c r="B705" s="33" t="s">
        <v>20</v>
      </c>
      <c r="C705" s="33" t="s">
        <v>247</v>
      </c>
      <c r="D705" s="49" t="s">
        <v>12</v>
      </c>
      <c r="E705" s="101" t="s">
        <v>312</v>
      </c>
      <c r="F705" s="99">
        <v>27.64</v>
      </c>
      <c r="G705" s="100"/>
      <c r="H705" s="106">
        <v>2045.36</v>
      </c>
    </row>
    <row r="706" spans="1:8" ht="19.95" customHeight="1" x14ac:dyDescent="0.2">
      <c r="A706" s="38" t="s">
        <v>20</v>
      </c>
      <c r="B706" s="33" t="s">
        <v>20</v>
      </c>
      <c r="C706" s="33" t="s">
        <v>247</v>
      </c>
      <c r="D706" s="92" t="s">
        <v>13</v>
      </c>
      <c r="E706" s="101" t="s">
        <v>312</v>
      </c>
      <c r="F706" s="99">
        <v>264.35000000000002</v>
      </c>
      <c r="G706" s="100"/>
      <c r="H706" s="106">
        <v>7637.52</v>
      </c>
    </row>
    <row r="707" spans="1:8" ht="19.95" customHeight="1" x14ac:dyDescent="0.2">
      <c r="A707" s="38" t="s">
        <v>20</v>
      </c>
      <c r="B707" s="33" t="s">
        <v>20</v>
      </c>
      <c r="C707" s="33" t="s">
        <v>247</v>
      </c>
      <c r="D707" s="71" t="s">
        <v>16</v>
      </c>
      <c r="E707" s="101" t="s">
        <v>312</v>
      </c>
      <c r="F707" s="108"/>
      <c r="G707" s="100">
        <v>56.6</v>
      </c>
      <c r="H707" s="106">
        <v>10406</v>
      </c>
    </row>
    <row r="708" spans="1:8" ht="19.95" customHeight="1" x14ac:dyDescent="0.2">
      <c r="A708" s="38" t="s">
        <v>20</v>
      </c>
      <c r="B708" s="33" t="s">
        <v>20</v>
      </c>
      <c r="C708" s="33" t="s">
        <v>243</v>
      </c>
      <c r="D708" s="49" t="s">
        <v>9</v>
      </c>
      <c r="E708" s="101" t="s">
        <v>312</v>
      </c>
      <c r="F708" s="99">
        <v>267.02</v>
      </c>
      <c r="G708" s="100"/>
      <c r="H708" s="106">
        <v>10635.32</v>
      </c>
    </row>
    <row r="709" spans="1:8" ht="19.95" customHeight="1" x14ac:dyDescent="0.2">
      <c r="A709" s="38" t="s">
        <v>20</v>
      </c>
      <c r="B709" s="33" t="s">
        <v>20</v>
      </c>
      <c r="C709" s="33" t="s">
        <v>243</v>
      </c>
      <c r="D709" s="92" t="s">
        <v>10</v>
      </c>
      <c r="E709" s="101" t="s">
        <v>312</v>
      </c>
      <c r="F709" s="99">
        <v>11.47</v>
      </c>
      <c r="G709" s="100"/>
      <c r="H709" s="106">
        <v>1204.3499999999999</v>
      </c>
    </row>
    <row r="710" spans="1:8" ht="19.95" customHeight="1" x14ac:dyDescent="0.2">
      <c r="A710" s="38" t="s">
        <v>20</v>
      </c>
      <c r="B710" s="33" t="s">
        <v>20</v>
      </c>
      <c r="C710" s="33" t="s">
        <v>243</v>
      </c>
      <c r="D710" s="92" t="s">
        <v>14</v>
      </c>
      <c r="E710" s="101" t="s">
        <v>312</v>
      </c>
      <c r="F710" s="99">
        <v>12.98</v>
      </c>
      <c r="G710" s="100"/>
      <c r="H710" s="106">
        <v>4457.8999999999996</v>
      </c>
    </row>
    <row r="711" spans="1:8" ht="19.95" customHeight="1" x14ac:dyDescent="0.2">
      <c r="A711" s="38" t="s">
        <v>20</v>
      </c>
      <c r="B711" s="33" t="s">
        <v>20</v>
      </c>
      <c r="C711" s="33" t="s">
        <v>253</v>
      </c>
      <c r="D711" s="49" t="s">
        <v>16</v>
      </c>
      <c r="E711" s="101" t="s">
        <v>312</v>
      </c>
      <c r="F711" s="108"/>
      <c r="G711" s="100">
        <v>9.6</v>
      </c>
      <c r="H711" s="112">
        <v>1344</v>
      </c>
    </row>
    <row r="712" spans="1:8" ht="20.100000000000001" customHeight="1" x14ac:dyDescent="0.2">
      <c r="A712" s="38" t="s">
        <v>20</v>
      </c>
      <c r="B712" s="33" t="s">
        <v>20</v>
      </c>
      <c r="C712" s="33" t="s">
        <v>244</v>
      </c>
      <c r="D712" s="49" t="s">
        <v>9</v>
      </c>
      <c r="E712" s="101">
        <v>12</v>
      </c>
      <c r="F712" s="99">
        <v>551.54999999999995</v>
      </c>
      <c r="G712" s="100"/>
      <c r="H712" s="112">
        <v>63926.18</v>
      </c>
    </row>
    <row r="713" spans="1:8" ht="19.95" customHeight="1" x14ac:dyDescent="0.2">
      <c r="A713" s="38" t="s">
        <v>20</v>
      </c>
      <c r="B713" s="33" t="s">
        <v>20</v>
      </c>
      <c r="C713" s="33" t="s">
        <v>244</v>
      </c>
      <c r="D713" s="92" t="s">
        <v>11</v>
      </c>
      <c r="E713" s="101" t="s">
        <v>312</v>
      </c>
      <c r="F713" s="99">
        <v>28.14</v>
      </c>
      <c r="G713" s="100"/>
      <c r="H713" s="112">
        <v>1908.72</v>
      </c>
    </row>
    <row r="714" spans="1:8" ht="19.95" customHeight="1" x14ac:dyDescent="0.2">
      <c r="A714" s="38" t="s">
        <v>20</v>
      </c>
      <c r="B714" s="33" t="s">
        <v>20</v>
      </c>
      <c r="C714" s="33" t="s">
        <v>244</v>
      </c>
      <c r="D714" s="71" t="s">
        <v>12</v>
      </c>
      <c r="E714" s="101">
        <v>4</v>
      </c>
      <c r="F714" s="99">
        <v>759.02</v>
      </c>
      <c r="G714" s="100"/>
      <c r="H714" s="112">
        <v>35148.660000000003</v>
      </c>
    </row>
    <row r="715" spans="1:8" ht="19.95" customHeight="1" x14ac:dyDescent="0.2">
      <c r="A715" s="38" t="s">
        <v>20</v>
      </c>
      <c r="B715" s="33" t="s">
        <v>20</v>
      </c>
      <c r="C715" s="33" t="s">
        <v>244</v>
      </c>
      <c r="D715" s="49" t="s">
        <v>16</v>
      </c>
      <c r="E715" s="101">
        <v>4</v>
      </c>
      <c r="F715" s="108"/>
      <c r="G715" s="113">
        <v>160.072</v>
      </c>
      <c r="H715" s="112">
        <v>24637.78</v>
      </c>
    </row>
    <row r="716" spans="1:8" ht="20.100000000000001" customHeight="1" x14ac:dyDescent="0.2">
      <c r="A716" s="38" t="s">
        <v>21</v>
      </c>
      <c r="B716" s="33" t="s">
        <v>38</v>
      </c>
      <c r="C716" s="33" t="s">
        <v>254</v>
      </c>
      <c r="D716" s="49" t="s">
        <v>9</v>
      </c>
      <c r="E716" s="101">
        <v>4</v>
      </c>
      <c r="F716" s="101">
        <v>108.8</v>
      </c>
      <c r="G716" s="113"/>
      <c r="H716" s="112">
        <v>6465.84</v>
      </c>
    </row>
    <row r="717" spans="1:8" ht="20.100000000000001" customHeight="1" x14ac:dyDescent="0.2">
      <c r="A717" s="93" t="s">
        <v>21</v>
      </c>
      <c r="B717" s="94" t="s">
        <v>38</v>
      </c>
      <c r="C717" s="94" t="s">
        <v>254</v>
      </c>
      <c r="D717" s="92" t="s">
        <v>10</v>
      </c>
      <c r="E717" s="114">
        <v>28</v>
      </c>
      <c r="F717" s="114">
        <v>1732.25</v>
      </c>
      <c r="G717" s="115"/>
      <c r="H717" s="106">
        <v>92827.67</v>
      </c>
    </row>
    <row r="718" spans="1:8" ht="20.100000000000001" customHeight="1" x14ac:dyDescent="0.2">
      <c r="A718" s="93" t="s">
        <v>21</v>
      </c>
      <c r="B718" s="94" t="s">
        <v>38</v>
      </c>
      <c r="C718" s="94" t="s">
        <v>254</v>
      </c>
      <c r="D718" s="92" t="s">
        <v>11</v>
      </c>
      <c r="E718" s="114">
        <v>18</v>
      </c>
      <c r="F718" s="114">
        <v>2128.37</v>
      </c>
      <c r="G718" s="115"/>
      <c r="H718" s="106">
        <v>78251.12</v>
      </c>
    </row>
    <row r="719" spans="1:8" ht="20.100000000000001" customHeight="1" x14ac:dyDescent="0.2">
      <c r="A719" s="93" t="s">
        <v>21</v>
      </c>
      <c r="B719" s="94" t="s">
        <v>38</v>
      </c>
      <c r="C719" s="94" t="s">
        <v>254</v>
      </c>
      <c r="D719" s="49" t="s">
        <v>12</v>
      </c>
      <c r="E719" s="114">
        <v>19</v>
      </c>
      <c r="F719" s="114">
        <v>1493.76</v>
      </c>
      <c r="G719" s="115"/>
      <c r="H719" s="106">
        <v>87442.6</v>
      </c>
    </row>
    <row r="720" spans="1:8" ht="20.100000000000001" customHeight="1" x14ac:dyDescent="0.2">
      <c r="A720" s="93" t="s">
        <v>21</v>
      </c>
      <c r="B720" s="94" t="s">
        <v>38</v>
      </c>
      <c r="C720" s="94" t="s">
        <v>254</v>
      </c>
      <c r="D720" s="92" t="s">
        <v>13</v>
      </c>
      <c r="E720" s="114">
        <v>76</v>
      </c>
      <c r="F720" s="114">
        <v>11720.98</v>
      </c>
      <c r="G720" s="115"/>
      <c r="H720" s="106">
        <v>280925.96000000002</v>
      </c>
    </row>
    <row r="721" spans="1:8" ht="20.100000000000001" customHeight="1" x14ac:dyDescent="0.2">
      <c r="A721" s="93" t="s">
        <v>21</v>
      </c>
      <c r="B721" s="94" t="s">
        <v>38</v>
      </c>
      <c r="C721" s="94" t="s">
        <v>254</v>
      </c>
      <c r="D721" s="49" t="s">
        <v>14</v>
      </c>
      <c r="E721" s="114">
        <v>75</v>
      </c>
      <c r="F721" s="114">
        <v>425.54</v>
      </c>
      <c r="G721" s="115"/>
      <c r="H721" s="106">
        <v>54225.16</v>
      </c>
    </row>
    <row r="722" spans="1:8" ht="20.100000000000001" customHeight="1" x14ac:dyDescent="0.2">
      <c r="A722" s="93" t="s">
        <v>21</v>
      </c>
      <c r="B722" s="94" t="s">
        <v>38</v>
      </c>
      <c r="C722" s="94" t="s">
        <v>254</v>
      </c>
      <c r="D722" s="49" t="s">
        <v>15</v>
      </c>
      <c r="E722" s="114" t="s">
        <v>312</v>
      </c>
      <c r="F722" s="114">
        <v>25.87</v>
      </c>
      <c r="G722" s="115"/>
      <c r="H722" s="106">
        <v>3071.3</v>
      </c>
    </row>
    <row r="723" spans="1:8" ht="20.100000000000001" customHeight="1" x14ac:dyDescent="0.2">
      <c r="A723" s="93" t="s">
        <v>21</v>
      </c>
      <c r="B723" s="94" t="s">
        <v>38</v>
      </c>
      <c r="C723" s="94" t="s">
        <v>254</v>
      </c>
      <c r="D723" s="71" t="s">
        <v>16</v>
      </c>
      <c r="E723" s="114">
        <v>15</v>
      </c>
      <c r="F723" s="108"/>
      <c r="G723" s="115">
        <v>1399.2</v>
      </c>
      <c r="H723" s="106">
        <v>218842</v>
      </c>
    </row>
    <row r="724" spans="1:8" ht="20.100000000000001" customHeight="1" x14ac:dyDescent="0.2">
      <c r="A724" s="93" t="s">
        <v>21</v>
      </c>
      <c r="B724" s="94" t="s">
        <v>38</v>
      </c>
      <c r="C724" s="94" t="s">
        <v>257</v>
      </c>
      <c r="D724" s="49" t="s">
        <v>10</v>
      </c>
      <c r="E724" s="114" t="s">
        <v>312</v>
      </c>
      <c r="F724" s="114">
        <v>10.95</v>
      </c>
      <c r="G724" s="115"/>
      <c r="H724" s="106">
        <v>1149.75</v>
      </c>
    </row>
    <row r="725" spans="1:8" ht="20.100000000000001" customHeight="1" x14ac:dyDescent="0.2">
      <c r="A725" s="93" t="s">
        <v>21</v>
      </c>
      <c r="B725" s="94" t="s">
        <v>38</v>
      </c>
      <c r="C725" s="94" t="s">
        <v>257</v>
      </c>
      <c r="D725" s="49" t="s">
        <v>11</v>
      </c>
      <c r="E725" s="114" t="s">
        <v>312</v>
      </c>
      <c r="F725" s="114">
        <v>50.57</v>
      </c>
      <c r="G725" s="115"/>
      <c r="H725" s="106">
        <v>3945.95</v>
      </c>
    </row>
    <row r="726" spans="1:8" ht="20.100000000000001" customHeight="1" x14ac:dyDescent="0.2">
      <c r="A726" s="93" t="s">
        <v>21</v>
      </c>
      <c r="B726" s="94" t="s">
        <v>38</v>
      </c>
      <c r="C726" s="94" t="s">
        <v>257</v>
      </c>
      <c r="D726" s="49" t="s">
        <v>12</v>
      </c>
      <c r="E726" s="114" t="s">
        <v>312</v>
      </c>
      <c r="F726" s="114">
        <v>19.21</v>
      </c>
      <c r="G726" s="115"/>
      <c r="H726" s="106">
        <v>998.92</v>
      </c>
    </row>
    <row r="727" spans="1:8" ht="20.100000000000001" customHeight="1" x14ac:dyDescent="0.2">
      <c r="A727" s="93" t="s">
        <v>21</v>
      </c>
      <c r="B727" s="94" t="s">
        <v>38</v>
      </c>
      <c r="C727" s="94" t="s">
        <v>257</v>
      </c>
      <c r="D727" s="92" t="s">
        <v>13</v>
      </c>
      <c r="E727" s="114">
        <v>48</v>
      </c>
      <c r="F727" s="114">
        <v>4904.22</v>
      </c>
      <c r="G727" s="115"/>
      <c r="H727" s="106">
        <v>149378.07999999999</v>
      </c>
    </row>
    <row r="728" spans="1:8" ht="20.100000000000001" customHeight="1" x14ac:dyDescent="0.2">
      <c r="A728" s="93" t="s">
        <v>21</v>
      </c>
      <c r="B728" s="94" t="s">
        <v>38</v>
      </c>
      <c r="C728" s="94" t="s">
        <v>257</v>
      </c>
      <c r="D728" s="92" t="s">
        <v>14</v>
      </c>
      <c r="E728" s="114">
        <v>151</v>
      </c>
      <c r="F728" s="114">
        <v>295.52999999999997</v>
      </c>
      <c r="G728" s="115"/>
      <c r="H728" s="106">
        <v>47663.46</v>
      </c>
    </row>
    <row r="729" spans="1:8" ht="20.100000000000001" customHeight="1" x14ac:dyDescent="0.2">
      <c r="A729" s="93" t="s">
        <v>21</v>
      </c>
      <c r="B729" s="94" t="s">
        <v>38</v>
      </c>
      <c r="C729" s="94" t="s">
        <v>257</v>
      </c>
      <c r="D729" s="49" t="s">
        <v>15</v>
      </c>
      <c r="E729" s="114" t="s">
        <v>312</v>
      </c>
      <c r="F729" s="114">
        <v>3.36</v>
      </c>
      <c r="G729" s="115"/>
      <c r="H729" s="106">
        <v>403.2</v>
      </c>
    </row>
    <row r="730" spans="1:8" ht="20.100000000000001" customHeight="1" x14ac:dyDescent="0.2">
      <c r="A730" s="93" t="s">
        <v>21</v>
      </c>
      <c r="B730" s="94" t="s">
        <v>38</v>
      </c>
      <c r="C730" s="94" t="s">
        <v>257</v>
      </c>
      <c r="D730" s="49" t="s">
        <v>16</v>
      </c>
      <c r="E730" s="114" t="s">
        <v>312</v>
      </c>
      <c r="F730" s="108"/>
      <c r="G730" s="115">
        <v>150.35</v>
      </c>
      <c r="H730" s="106">
        <v>23408.39</v>
      </c>
    </row>
    <row r="731" spans="1:8" ht="20.100000000000001" customHeight="1" x14ac:dyDescent="0.2">
      <c r="A731" s="93" t="s">
        <v>21</v>
      </c>
      <c r="B731" s="94" t="s">
        <v>38</v>
      </c>
      <c r="C731" s="94" t="s">
        <v>255</v>
      </c>
      <c r="D731" s="92" t="s">
        <v>9</v>
      </c>
      <c r="E731" s="114" t="s">
        <v>312</v>
      </c>
      <c r="F731" s="114">
        <v>105.63</v>
      </c>
      <c r="G731" s="115"/>
      <c r="H731" s="106">
        <v>8463.27</v>
      </c>
    </row>
    <row r="732" spans="1:8" ht="20.100000000000001" customHeight="1" x14ac:dyDescent="0.2">
      <c r="A732" s="93" t="s">
        <v>21</v>
      </c>
      <c r="B732" s="94" t="s">
        <v>38</v>
      </c>
      <c r="C732" s="94" t="s">
        <v>255</v>
      </c>
      <c r="D732" s="92" t="s">
        <v>10</v>
      </c>
      <c r="E732" s="114">
        <v>19</v>
      </c>
      <c r="F732" s="114">
        <v>2799.29</v>
      </c>
      <c r="G732" s="115"/>
      <c r="H732" s="106">
        <v>111907.68</v>
      </c>
    </row>
    <row r="733" spans="1:8" ht="20.100000000000001" customHeight="1" x14ac:dyDescent="0.2">
      <c r="A733" s="93" t="s">
        <v>21</v>
      </c>
      <c r="B733" s="94" t="s">
        <v>38</v>
      </c>
      <c r="C733" s="94" t="s">
        <v>255</v>
      </c>
      <c r="D733" s="49" t="s">
        <v>11</v>
      </c>
      <c r="E733" s="114" t="s">
        <v>312</v>
      </c>
      <c r="F733" s="114">
        <v>236.22</v>
      </c>
      <c r="G733" s="115"/>
      <c r="H733" s="106">
        <v>12173.15</v>
      </c>
    </row>
    <row r="734" spans="1:8" ht="20.100000000000001" customHeight="1" x14ac:dyDescent="0.2">
      <c r="A734" s="93" t="s">
        <v>21</v>
      </c>
      <c r="B734" s="94" t="s">
        <v>38</v>
      </c>
      <c r="C734" s="94" t="s">
        <v>255</v>
      </c>
      <c r="D734" s="49" t="s">
        <v>12</v>
      </c>
      <c r="E734" s="114">
        <v>7</v>
      </c>
      <c r="F734" s="114">
        <v>2053.7199999999998</v>
      </c>
      <c r="G734" s="115"/>
      <c r="H734" s="106">
        <v>87588.08</v>
      </c>
    </row>
    <row r="735" spans="1:8" ht="20.100000000000001" customHeight="1" x14ac:dyDescent="0.2">
      <c r="A735" s="93" t="s">
        <v>21</v>
      </c>
      <c r="B735" s="94" t="s">
        <v>38</v>
      </c>
      <c r="C735" s="94" t="s">
        <v>255</v>
      </c>
      <c r="D735" s="92" t="s">
        <v>13</v>
      </c>
      <c r="E735" s="114">
        <v>27</v>
      </c>
      <c r="F735" s="114">
        <v>1838.88</v>
      </c>
      <c r="G735" s="115"/>
      <c r="H735" s="106">
        <v>65923.740000000005</v>
      </c>
    </row>
    <row r="736" spans="1:8" ht="20.100000000000001" customHeight="1" x14ac:dyDescent="0.2">
      <c r="A736" s="93" t="s">
        <v>21</v>
      </c>
      <c r="B736" s="94" t="s">
        <v>38</v>
      </c>
      <c r="C736" s="94" t="s">
        <v>255</v>
      </c>
      <c r="D736" s="71" t="s">
        <v>14</v>
      </c>
      <c r="E736" s="114">
        <v>48</v>
      </c>
      <c r="F736" s="114">
        <v>132.82</v>
      </c>
      <c r="G736" s="115"/>
      <c r="H736" s="106">
        <v>20247.48</v>
      </c>
    </row>
    <row r="737" spans="1:8" ht="20.100000000000001" customHeight="1" x14ac:dyDescent="0.2">
      <c r="A737" s="93" t="s">
        <v>21</v>
      </c>
      <c r="B737" s="94" t="s">
        <v>38</v>
      </c>
      <c r="C737" s="94" t="s">
        <v>255</v>
      </c>
      <c r="D737" s="49" t="s">
        <v>15</v>
      </c>
      <c r="E737" s="114" t="s">
        <v>312</v>
      </c>
      <c r="F737" s="114">
        <v>30</v>
      </c>
      <c r="G737" s="115"/>
      <c r="H737" s="106">
        <v>1961.72</v>
      </c>
    </row>
    <row r="738" spans="1:8" ht="20.100000000000001" customHeight="1" x14ac:dyDescent="0.2">
      <c r="A738" s="93" t="s">
        <v>21</v>
      </c>
      <c r="B738" s="94" t="s">
        <v>38</v>
      </c>
      <c r="C738" s="94" t="s">
        <v>255</v>
      </c>
      <c r="D738" s="92" t="s">
        <v>16</v>
      </c>
      <c r="E738" s="114">
        <v>8</v>
      </c>
      <c r="F738" s="108"/>
      <c r="G738" s="115">
        <v>611.15</v>
      </c>
      <c r="H738" s="106">
        <v>100034</v>
      </c>
    </row>
    <row r="739" spans="1:8" ht="20.100000000000001" customHeight="1" x14ac:dyDescent="0.2">
      <c r="A739" s="93" t="s">
        <v>21</v>
      </c>
      <c r="B739" s="94" t="s">
        <v>38</v>
      </c>
      <c r="C739" s="94" t="s">
        <v>256</v>
      </c>
      <c r="D739" s="92" t="s">
        <v>9</v>
      </c>
      <c r="E739" s="114" t="s">
        <v>312</v>
      </c>
      <c r="F739" s="114">
        <v>108.84</v>
      </c>
      <c r="G739" s="115"/>
      <c r="H739" s="106">
        <v>6704.63</v>
      </c>
    </row>
    <row r="740" spans="1:8" ht="20.100000000000001" customHeight="1" x14ac:dyDescent="0.2">
      <c r="A740" s="93" t="s">
        <v>21</v>
      </c>
      <c r="B740" s="94" t="s">
        <v>38</v>
      </c>
      <c r="C740" s="94" t="s">
        <v>256</v>
      </c>
      <c r="D740" s="49" t="s">
        <v>10</v>
      </c>
      <c r="E740" s="114">
        <v>11</v>
      </c>
      <c r="F740" s="114">
        <v>138.57</v>
      </c>
      <c r="G740" s="115"/>
      <c r="H740" s="106">
        <v>12678.48</v>
      </c>
    </row>
    <row r="741" spans="1:8" ht="20.100000000000001" customHeight="1" x14ac:dyDescent="0.2">
      <c r="A741" s="93" t="s">
        <v>21</v>
      </c>
      <c r="B741" s="94" t="s">
        <v>38</v>
      </c>
      <c r="C741" s="94" t="s">
        <v>256</v>
      </c>
      <c r="D741" s="49" t="s">
        <v>11</v>
      </c>
      <c r="E741" s="114" t="s">
        <v>312</v>
      </c>
      <c r="F741" s="114">
        <v>51.18</v>
      </c>
      <c r="G741" s="115"/>
      <c r="H741" s="106">
        <v>2980.69</v>
      </c>
    </row>
    <row r="742" spans="1:8" ht="20.100000000000001" customHeight="1" x14ac:dyDescent="0.2">
      <c r="A742" s="93" t="s">
        <v>21</v>
      </c>
      <c r="B742" s="94" t="s">
        <v>38</v>
      </c>
      <c r="C742" s="94" t="s">
        <v>256</v>
      </c>
      <c r="D742" s="92" t="s">
        <v>12</v>
      </c>
      <c r="E742" s="114">
        <v>5</v>
      </c>
      <c r="F742" s="114">
        <v>273.19</v>
      </c>
      <c r="G742" s="115"/>
      <c r="H742" s="106">
        <v>22651.26</v>
      </c>
    </row>
    <row r="743" spans="1:8" ht="20.100000000000001" customHeight="1" x14ac:dyDescent="0.2">
      <c r="A743" s="93" t="s">
        <v>21</v>
      </c>
      <c r="B743" s="94" t="s">
        <v>38</v>
      </c>
      <c r="C743" s="94" t="s">
        <v>256</v>
      </c>
      <c r="D743" s="71" t="s">
        <v>13</v>
      </c>
      <c r="E743" s="114">
        <v>41</v>
      </c>
      <c r="F743" s="114">
        <v>2661.77</v>
      </c>
      <c r="G743" s="115"/>
      <c r="H743" s="106">
        <v>92596.69</v>
      </c>
    </row>
    <row r="744" spans="1:8" ht="20.100000000000001" customHeight="1" x14ac:dyDescent="0.2">
      <c r="A744" s="93" t="s">
        <v>21</v>
      </c>
      <c r="B744" s="94" t="s">
        <v>38</v>
      </c>
      <c r="C744" s="94" t="s">
        <v>256</v>
      </c>
      <c r="D744" s="49" t="s">
        <v>14</v>
      </c>
      <c r="E744" s="114">
        <v>18</v>
      </c>
      <c r="F744" s="114">
        <v>78.37</v>
      </c>
      <c r="G744" s="115"/>
      <c r="H744" s="106">
        <v>12068.82</v>
      </c>
    </row>
    <row r="745" spans="1:8" ht="20.100000000000001" customHeight="1" x14ac:dyDescent="0.2">
      <c r="A745" s="93" t="s">
        <v>21</v>
      </c>
      <c r="B745" s="94" t="s">
        <v>38</v>
      </c>
      <c r="C745" s="94" t="s">
        <v>256</v>
      </c>
      <c r="D745" s="92" t="s">
        <v>15</v>
      </c>
      <c r="E745" s="114">
        <v>7</v>
      </c>
      <c r="F745" s="114">
        <v>37.01</v>
      </c>
      <c r="G745" s="115"/>
      <c r="H745" s="106">
        <v>4699.74</v>
      </c>
    </row>
    <row r="746" spans="1:8" ht="20.100000000000001" customHeight="1" x14ac:dyDescent="0.2">
      <c r="A746" s="93" t="s">
        <v>21</v>
      </c>
      <c r="B746" s="94" t="s">
        <v>38</v>
      </c>
      <c r="C746" s="94" t="s">
        <v>256</v>
      </c>
      <c r="D746" s="92" t="s">
        <v>16</v>
      </c>
      <c r="E746" s="114">
        <v>16</v>
      </c>
      <c r="F746" s="108"/>
      <c r="G746" s="115">
        <v>559.4</v>
      </c>
      <c r="H746" s="106">
        <v>88317.75</v>
      </c>
    </row>
    <row r="747" spans="1:8" ht="20.100000000000001" customHeight="1" x14ac:dyDescent="0.2">
      <c r="A747" s="93" t="s">
        <v>21</v>
      </c>
      <c r="B747" s="94" t="s">
        <v>38</v>
      </c>
      <c r="C747" s="94" t="s">
        <v>258</v>
      </c>
      <c r="D747" s="49" t="s">
        <v>13</v>
      </c>
      <c r="E747" s="114" t="s">
        <v>312</v>
      </c>
      <c r="F747" s="114">
        <v>146.28</v>
      </c>
      <c r="G747" s="115"/>
      <c r="H747" s="106">
        <v>4455.3599999999997</v>
      </c>
    </row>
    <row r="748" spans="1:8" ht="20.100000000000001" customHeight="1" x14ac:dyDescent="0.2">
      <c r="A748" s="93" t="s">
        <v>21</v>
      </c>
      <c r="B748" s="94" t="s">
        <v>38</v>
      </c>
      <c r="C748" s="94" t="s">
        <v>258</v>
      </c>
      <c r="D748" s="71" t="s">
        <v>14</v>
      </c>
      <c r="E748" s="114" t="s">
        <v>312</v>
      </c>
      <c r="F748" s="114">
        <v>2.99</v>
      </c>
      <c r="G748" s="115"/>
      <c r="H748" s="106">
        <v>484.38</v>
      </c>
    </row>
    <row r="749" spans="1:8" ht="20.100000000000001" customHeight="1" x14ac:dyDescent="0.2">
      <c r="A749" s="93" t="s">
        <v>21</v>
      </c>
      <c r="B749" s="94" t="s">
        <v>39</v>
      </c>
      <c r="C749" s="94" t="s">
        <v>259</v>
      </c>
      <c r="D749" s="49" t="s">
        <v>9</v>
      </c>
      <c r="E749" s="114" t="s">
        <v>312</v>
      </c>
      <c r="F749" s="114">
        <v>3.01</v>
      </c>
      <c r="G749" s="115"/>
      <c r="H749" s="106">
        <v>180.6</v>
      </c>
    </row>
    <row r="750" spans="1:8" ht="20.100000000000001" customHeight="1" x14ac:dyDescent="0.2">
      <c r="A750" s="93" t="s">
        <v>21</v>
      </c>
      <c r="B750" s="94" t="s">
        <v>39</v>
      </c>
      <c r="C750" s="94" t="s">
        <v>259</v>
      </c>
      <c r="D750" s="92" t="s">
        <v>10</v>
      </c>
      <c r="E750" s="114">
        <v>56</v>
      </c>
      <c r="F750" s="114">
        <v>6967.48</v>
      </c>
      <c r="G750" s="115"/>
      <c r="H750" s="106">
        <v>310185.43</v>
      </c>
    </row>
    <row r="751" spans="1:8" ht="20.100000000000001" customHeight="1" x14ac:dyDescent="0.2">
      <c r="A751" s="93" t="s">
        <v>21</v>
      </c>
      <c r="B751" s="94" t="s">
        <v>39</v>
      </c>
      <c r="C751" s="94" t="s">
        <v>259</v>
      </c>
      <c r="D751" s="92" t="s">
        <v>11</v>
      </c>
      <c r="E751" s="114" t="s">
        <v>312</v>
      </c>
      <c r="F751" s="114">
        <v>54.74</v>
      </c>
      <c r="G751" s="115"/>
      <c r="H751" s="106">
        <v>3104.58</v>
      </c>
    </row>
    <row r="752" spans="1:8" ht="20.100000000000001" customHeight="1" x14ac:dyDescent="0.2">
      <c r="A752" s="93" t="s">
        <v>21</v>
      </c>
      <c r="B752" s="94" t="s">
        <v>39</v>
      </c>
      <c r="C752" s="94" t="s">
        <v>259</v>
      </c>
      <c r="D752" s="49" t="s">
        <v>12</v>
      </c>
      <c r="E752" s="114">
        <v>44</v>
      </c>
      <c r="F752" s="114">
        <v>6069.39</v>
      </c>
      <c r="G752" s="115"/>
      <c r="H752" s="106">
        <v>322337.58</v>
      </c>
    </row>
    <row r="753" spans="1:8" ht="20.100000000000001" customHeight="1" x14ac:dyDescent="0.2">
      <c r="A753" s="93" t="s">
        <v>21</v>
      </c>
      <c r="B753" s="94" t="s">
        <v>39</v>
      </c>
      <c r="C753" s="94" t="s">
        <v>259</v>
      </c>
      <c r="D753" s="92" t="s">
        <v>13</v>
      </c>
      <c r="E753" s="114">
        <v>9</v>
      </c>
      <c r="F753" s="114">
        <v>505.35</v>
      </c>
      <c r="G753" s="115"/>
      <c r="H753" s="106">
        <v>21136.12</v>
      </c>
    </row>
    <row r="754" spans="1:8" ht="20.100000000000001" customHeight="1" x14ac:dyDescent="0.2">
      <c r="A754" s="93" t="s">
        <v>21</v>
      </c>
      <c r="B754" s="94" t="s">
        <v>39</v>
      </c>
      <c r="C754" s="94" t="s">
        <v>259</v>
      </c>
      <c r="D754" s="71" t="s">
        <v>14</v>
      </c>
      <c r="E754" s="114">
        <v>37</v>
      </c>
      <c r="F754" s="114">
        <v>142.03</v>
      </c>
      <c r="G754" s="115"/>
      <c r="H754" s="106">
        <v>21987.9</v>
      </c>
    </row>
    <row r="755" spans="1:8" ht="20.100000000000001" customHeight="1" x14ac:dyDescent="0.2">
      <c r="A755" s="93" t="s">
        <v>21</v>
      </c>
      <c r="B755" s="94" t="s">
        <v>39</v>
      </c>
      <c r="C755" s="94" t="s">
        <v>259</v>
      </c>
      <c r="D755" s="49" t="s">
        <v>16</v>
      </c>
      <c r="E755" s="114" t="s">
        <v>312</v>
      </c>
      <c r="F755" s="108"/>
      <c r="G755" s="115">
        <v>104</v>
      </c>
      <c r="H755" s="106">
        <v>15840</v>
      </c>
    </row>
    <row r="756" spans="1:8" ht="20.100000000000001" customHeight="1" x14ac:dyDescent="0.2">
      <c r="A756" s="93" t="s">
        <v>21</v>
      </c>
      <c r="B756" s="94" t="s">
        <v>39</v>
      </c>
      <c r="C756" s="94" t="s">
        <v>266</v>
      </c>
      <c r="D756" s="92" t="s">
        <v>10</v>
      </c>
      <c r="E756" s="114">
        <v>4</v>
      </c>
      <c r="F756" s="114">
        <v>101.67</v>
      </c>
      <c r="G756" s="115"/>
      <c r="H756" s="106">
        <v>9435.5300000000007</v>
      </c>
    </row>
    <row r="757" spans="1:8" ht="20.100000000000001" customHeight="1" x14ac:dyDescent="0.2">
      <c r="A757" s="93" t="s">
        <v>21</v>
      </c>
      <c r="B757" s="94" t="s">
        <v>39</v>
      </c>
      <c r="C757" s="94" t="s">
        <v>266</v>
      </c>
      <c r="D757" s="49" t="s">
        <v>11</v>
      </c>
      <c r="E757" s="114" t="s">
        <v>312</v>
      </c>
      <c r="F757" s="114">
        <v>191.21</v>
      </c>
      <c r="G757" s="115"/>
      <c r="H757" s="106">
        <v>4733.47</v>
      </c>
    </row>
    <row r="758" spans="1:8" ht="20.100000000000001" customHeight="1" x14ac:dyDescent="0.2">
      <c r="A758" s="93" t="s">
        <v>21</v>
      </c>
      <c r="B758" s="94" t="s">
        <v>39</v>
      </c>
      <c r="C758" s="94" t="s">
        <v>266</v>
      </c>
      <c r="D758" s="92" t="s">
        <v>12</v>
      </c>
      <c r="E758" s="114" t="s">
        <v>312</v>
      </c>
      <c r="F758" s="114">
        <v>83.31</v>
      </c>
      <c r="G758" s="115"/>
      <c r="H758" s="106">
        <v>6529.64</v>
      </c>
    </row>
    <row r="759" spans="1:8" ht="20.100000000000001" customHeight="1" x14ac:dyDescent="0.2">
      <c r="A759" s="93" t="s">
        <v>21</v>
      </c>
      <c r="B759" s="94" t="s">
        <v>39</v>
      </c>
      <c r="C759" s="94" t="s">
        <v>266</v>
      </c>
      <c r="D759" s="92" t="s">
        <v>13</v>
      </c>
      <c r="E759" s="114">
        <v>17</v>
      </c>
      <c r="F759" s="114">
        <v>1179.3900000000001</v>
      </c>
      <c r="G759" s="115"/>
      <c r="H759" s="106">
        <v>45501.13</v>
      </c>
    </row>
    <row r="760" spans="1:8" ht="20.100000000000001" customHeight="1" x14ac:dyDescent="0.2">
      <c r="A760" s="93" t="s">
        <v>21</v>
      </c>
      <c r="B760" s="94" t="s">
        <v>39</v>
      </c>
      <c r="C760" s="94" t="s">
        <v>266</v>
      </c>
      <c r="D760" s="49" t="s">
        <v>14</v>
      </c>
      <c r="E760" s="114">
        <v>71</v>
      </c>
      <c r="F760" s="114">
        <v>184.48</v>
      </c>
      <c r="G760" s="115"/>
      <c r="H760" s="106">
        <v>30217.61</v>
      </c>
    </row>
    <row r="761" spans="1:8" ht="20.100000000000001" customHeight="1" x14ac:dyDescent="0.2">
      <c r="A761" s="93" t="s">
        <v>21</v>
      </c>
      <c r="B761" s="94" t="s">
        <v>39</v>
      </c>
      <c r="C761" s="94" t="s">
        <v>266</v>
      </c>
      <c r="D761" s="49" t="s">
        <v>15</v>
      </c>
      <c r="E761" s="114">
        <v>11</v>
      </c>
      <c r="F761" s="114">
        <v>107.83</v>
      </c>
      <c r="G761" s="115"/>
      <c r="H761" s="106">
        <v>13621.76</v>
      </c>
    </row>
    <row r="762" spans="1:8" ht="20.100000000000001" customHeight="1" x14ac:dyDescent="0.2">
      <c r="A762" s="93" t="s">
        <v>21</v>
      </c>
      <c r="B762" s="94" t="s">
        <v>39</v>
      </c>
      <c r="C762" s="94" t="s">
        <v>266</v>
      </c>
      <c r="D762" s="92" t="s">
        <v>16</v>
      </c>
      <c r="E762" s="114">
        <v>9</v>
      </c>
      <c r="F762" s="108"/>
      <c r="G762" s="115">
        <v>243</v>
      </c>
      <c r="H762" s="106">
        <v>48808.01</v>
      </c>
    </row>
    <row r="763" spans="1:8" ht="20.100000000000001" customHeight="1" x14ac:dyDescent="0.2">
      <c r="A763" s="93" t="s">
        <v>21</v>
      </c>
      <c r="B763" s="94" t="s">
        <v>39</v>
      </c>
      <c r="C763" s="94" t="s">
        <v>267</v>
      </c>
      <c r="D763" s="49" t="s">
        <v>10</v>
      </c>
      <c r="E763" s="114">
        <v>25</v>
      </c>
      <c r="F763" s="114">
        <v>4804.92</v>
      </c>
      <c r="G763" s="115"/>
      <c r="H763" s="106">
        <v>181561</v>
      </c>
    </row>
    <row r="764" spans="1:8" ht="20.100000000000001" customHeight="1" x14ac:dyDescent="0.2">
      <c r="A764" s="93" t="s">
        <v>21</v>
      </c>
      <c r="B764" s="94" t="s">
        <v>39</v>
      </c>
      <c r="C764" s="94" t="s">
        <v>267</v>
      </c>
      <c r="D764" s="49" t="s">
        <v>11</v>
      </c>
      <c r="E764" s="114">
        <v>10</v>
      </c>
      <c r="F764" s="114">
        <v>763.69</v>
      </c>
      <c r="G764" s="115"/>
      <c r="H764" s="106">
        <v>36123.93</v>
      </c>
    </row>
    <row r="765" spans="1:8" ht="20.100000000000001" customHeight="1" x14ac:dyDescent="0.2">
      <c r="A765" s="93" t="s">
        <v>21</v>
      </c>
      <c r="B765" s="94" t="s">
        <v>39</v>
      </c>
      <c r="C765" s="94" t="s">
        <v>267</v>
      </c>
      <c r="D765" s="49" t="s">
        <v>12</v>
      </c>
      <c r="E765" s="114">
        <v>12</v>
      </c>
      <c r="F765" s="114">
        <v>3565.82</v>
      </c>
      <c r="G765" s="115"/>
      <c r="H765" s="106">
        <v>130548.94</v>
      </c>
    </row>
    <row r="766" spans="1:8" ht="20.100000000000001" customHeight="1" x14ac:dyDescent="0.2">
      <c r="A766" s="93" t="s">
        <v>21</v>
      </c>
      <c r="B766" s="94" t="s">
        <v>39</v>
      </c>
      <c r="C766" s="94" t="s">
        <v>267</v>
      </c>
      <c r="D766" s="92" t="s">
        <v>13</v>
      </c>
      <c r="E766" s="114">
        <v>29</v>
      </c>
      <c r="F766" s="114">
        <v>2492.5700000000002</v>
      </c>
      <c r="G766" s="115"/>
      <c r="H766" s="106">
        <v>88370.2</v>
      </c>
    </row>
    <row r="767" spans="1:8" ht="20.100000000000001" customHeight="1" x14ac:dyDescent="0.2">
      <c r="A767" s="93" t="s">
        <v>21</v>
      </c>
      <c r="B767" s="94" t="s">
        <v>39</v>
      </c>
      <c r="C767" s="94" t="s">
        <v>267</v>
      </c>
      <c r="D767" s="92" t="s">
        <v>14</v>
      </c>
      <c r="E767" s="114">
        <v>120</v>
      </c>
      <c r="F767" s="114">
        <v>780.21</v>
      </c>
      <c r="G767" s="115"/>
      <c r="H767" s="106">
        <v>103361.42</v>
      </c>
    </row>
    <row r="768" spans="1:8" ht="20.100000000000001" customHeight="1" x14ac:dyDescent="0.2">
      <c r="A768" s="93" t="s">
        <v>21</v>
      </c>
      <c r="B768" s="94" t="s">
        <v>39</v>
      </c>
      <c r="C768" s="94" t="s">
        <v>267</v>
      </c>
      <c r="D768" s="49" t="s">
        <v>16</v>
      </c>
      <c r="E768" s="114">
        <v>14</v>
      </c>
      <c r="F768" s="108"/>
      <c r="G768" s="115">
        <v>349.8</v>
      </c>
      <c r="H768" s="106">
        <v>52621.74</v>
      </c>
    </row>
    <row r="769" spans="1:8" ht="20.100000000000001" customHeight="1" x14ac:dyDescent="0.2">
      <c r="A769" s="93" t="s">
        <v>21</v>
      </c>
      <c r="B769" s="94" t="s">
        <v>39</v>
      </c>
      <c r="C769" s="94" t="s">
        <v>268</v>
      </c>
      <c r="D769" s="92" t="s">
        <v>10</v>
      </c>
      <c r="E769" s="114">
        <v>12</v>
      </c>
      <c r="F769" s="114">
        <v>172.13</v>
      </c>
      <c r="G769" s="115"/>
      <c r="H769" s="106">
        <v>13902.14</v>
      </c>
    </row>
    <row r="770" spans="1:8" ht="20.100000000000001" customHeight="1" x14ac:dyDescent="0.2">
      <c r="A770" s="93" t="s">
        <v>21</v>
      </c>
      <c r="B770" s="94" t="s">
        <v>39</v>
      </c>
      <c r="C770" s="94" t="s">
        <v>268</v>
      </c>
      <c r="D770" s="92" t="s">
        <v>13</v>
      </c>
      <c r="E770" s="114">
        <v>31</v>
      </c>
      <c r="F770" s="114">
        <v>4853.83</v>
      </c>
      <c r="G770" s="115"/>
      <c r="H770" s="106">
        <v>133485.37</v>
      </c>
    </row>
    <row r="771" spans="1:8" ht="20.100000000000001" customHeight="1" x14ac:dyDescent="0.2">
      <c r="A771" s="93" t="s">
        <v>21</v>
      </c>
      <c r="B771" s="94" t="s">
        <v>39</v>
      </c>
      <c r="C771" s="94" t="s">
        <v>268</v>
      </c>
      <c r="D771" s="49" t="s">
        <v>14</v>
      </c>
      <c r="E771" s="114">
        <v>102</v>
      </c>
      <c r="F771" s="114">
        <v>374.72</v>
      </c>
      <c r="G771" s="115"/>
      <c r="H771" s="106">
        <v>51703.3</v>
      </c>
    </row>
    <row r="772" spans="1:8" ht="20.100000000000001" customHeight="1" x14ac:dyDescent="0.2">
      <c r="A772" s="93" t="s">
        <v>21</v>
      </c>
      <c r="B772" s="94" t="s">
        <v>39</v>
      </c>
      <c r="C772" s="94" t="s">
        <v>268</v>
      </c>
      <c r="D772" s="92" t="s">
        <v>16</v>
      </c>
      <c r="E772" s="114">
        <v>10</v>
      </c>
      <c r="F772" s="108"/>
      <c r="G772" s="115">
        <v>315.89999999999998</v>
      </c>
      <c r="H772" s="106">
        <v>53749.78</v>
      </c>
    </row>
    <row r="773" spans="1:8" ht="20.100000000000001" customHeight="1" x14ac:dyDescent="0.2">
      <c r="A773" s="93" t="s">
        <v>21</v>
      </c>
      <c r="B773" s="94" t="s">
        <v>39</v>
      </c>
      <c r="C773" s="94" t="s">
        <v>260</v>
      </c>
      <c r="D773" s="49" t="s">
        <v>9</v>
      </c>
      <c r="E773" s="114">
        <v>13</v>
      </c>
      <c r="F773" s="114">
        <v>1201.95</v>
      </c>
      <c r="G773" s="115"/>
      <c r="H773" s="106">
        <v>49781.08</v>
      </c>
    </row>
    <row r="774" spans="1:8" ht="20.100000000000001" customHeight="1" x14ac:dyDescent="0.2">
      <c r="A774" s="93" t="s">
        <v>21</v>
      </c>
      <c r="B774" s="94" t="s">
        <v>39</v>
      </c>
      <c r="C774" s="94" t="s">
        <v>260</v>
      </c>
      <c r="D774" s="92" t="s">
        <v>10</v>
      </c>
      <c r="E774" s="114">
        <v>299</v>
      </c>
      <c r="F774" s="114">
        <v>28997.66</v>
      </c>
      <c r="G774" s="115"/>
      <c r="H774" s="106">
        <v>1459938.28</v>
      </c>
    </row>
    <row r="775" spans="1:8" ht="20.100000000000001" customHeight="1" x14ac:dyDescent="0.2">
      <c r="A775" s="93" t="s">
        <v>21</v>
      </c>
      <c r="B775" s="94" t="s">
        <v>39</v>
      </c>
      <c r="C775" s="94" t="s">
        <v>260</v>
      </c>
      <c r="D775" s="92" t="s">
        <v>11</v>
      </c>
      <c r="E775" s="114">
        <v>16</v>
      </c>
      <c r="F775" s="114">
        <v>1080.08</v>
      </c>
      <c r="G775" s="115"/>
      <c r="H775" s="106">
        <v>74115.740000000005</v>
      </c>
    </row>
    <row r="776" spans="1:8" ht="20.100000000000001" customHeight="1" x14ac:dyDescent="0.2">
      <c r="A776" s="93" t="s">
        <v>21</v>
      </c>
      <c r="B776" s="94" t="s">
        <v>39</v>
      </c>
      <c r="C776" s="94" t="s">
        <v>260</v>
      </c>
      <c r="D776" s="49" t="s">
        <v>12</v>
      </c>
      <c r="E776" s="114">
        <v>209</v>
      </c>
      <c r="F776" s="114">
        <v>24443.33</v>
      </c>
      <c r="G776" s="115"/>
      <c r="H776" s="106">
        <v>1497739.98</v>
      </c>
    </row>
    <row r="777" spans="1:8" ht="20.100000000000001" customHeight="1" x14ac:dyDescent="0.2">
      <c r="A777" s="93" t="s">
        <v>21</v>
      </c>
      <c r="B777" s="94" t="s">
        <v>39</v>
      </c>
      <c r="C777" s="94" t="s">
        <v>260</v>
      </c>
      <c r="D777" s="49" t="s">
        <v>13</v>
      </c>
      <c r="E777" s="114">
        <v>41</v>
      </c>
      <c r="F777" s="114">
        <v>4650.25</v>
      </c>
      <c r="G777" s="115"/>
      <c r="H777" s="106">
        <v>133130.95000000001</v>
      </c>
    </row>
    <row r="778" spans="1:8" ht="20.100000000000001" customHeight="1" x14ac:dyDescent="0.2">
      <c r="A778" s="93" t="s">
        <v>21</v>
      </c>
      <c r="B778" s="94" t="s">
        <v>39</v>
      </c>
      <c r="C778" s="94" t="s">
        <v>260</v>
      </c>
      <c r="D778" s="92" t="s">
        <v>14</v>
      </c>
      <c r="E778" s="114">
        <v>169</v>
      </c>
      <c r="F778" s="114">
        <v>693.08</v>
      </c>
      <c r="G778" s="115"/>
      <c r="H778" s="106">
        <v>101380.36</v>
      </c>
    </row>
    <row r="779" spans="1:8" ht="20.100000000000001" customHeight="1" x14ac:dyDescent="0.2">
      <c r="A779" s="93" t="s">
        <v>21</v>
      </c>
      <c r="B779" s="94" t="s">
        <v>39</v>
      </c>
      <c r="C779" s="94" t="s">
        <v>260</v>
      </c>
      <c r="D779" s="49" t="s">
        <v>15</v>
      </c>
      <c r="E779" s="114" t="s">
        <v>312</v>
      </c>
      <c r="F779" s="114">
        <v>1.59</v>
      </c>
      <c r="G779" s="115"/>
      <c r="H779" s="106">
        <v>257.58</v>
      </c>
    </row>
    <row r="780" spans="1:8" ht="20.100000000000001" customHeight="1" x14ac:dyDescent="0.2">
      <c r="A780" s="93" t="s">
        <v>21</v>
      </c>
      <c r="B780" s="94" t="s">
        <v>39</v>
      </c>
      <c r="C780" s="94" t="s">
        <v>260</v>
      </c>
      <c r="D780" s="92" t="s">
        <v>16</v>
      </c>
      <c r="E780" s="114">
        <v>22</v>
      </c>
      <c r="F780" s="108"/>
      <c r="G780" s="115">
        <v>1030.8779999999999</v>
      </c>
      <c r="H780" s="106">
        <v>167247.69</v>
      </c>
    </row>
    <row r="781" spans="1:8" ht="20.100000000000001" customHeight="1" x14ac:dyDescent="0.2">
      <c r="A781" s="93" t="s">
        <v>21</v>
      </c>
      <c r="B781" s="94" t="s">
        <v>39</v>
      </c>
      <c r="C781" s="94" t="s">
        <v>261</v>
      </c>
      <c r="D781" s="92" t="s">
        <v>9</v>
      </c>
      <c r="E781" s="114" t="s">
        <v>312</v>
      </c>
      <c r="F781" s="114">
        <v>196.17</v>
      </c>
      <c r="G781" s="115"/>
      <c r="H781" s="106">
        <v>5938.72</v>
      </c>
    </row>
    <row r="782" spans="1:8" ht="20.100000000000001" customHeight="1" x14ac:dyDescent="0.2">
      <c r="A782" s="93" t="s">
        <v>21</v>
      </c>
      <c r="B782" s="94" t="s">
        <v>39</v>
      </c>
      <c r="C782" s="94" t="s">
        <v>261</v>
      </c>
      <c r="D782" s="92" t="s">
        <v>10</v>
      </c>
      <c r="E782" s="114">
        <v>7</v>
      </c>
      <c r="F782" s="114">
        <v>790.53</v>
      </c>
      <c r="G782" s="115"/>
      <c r="H782" s="106">
        <v>33905.730000000003</v>
      </c>
    </row>
    <row r="783" spans="1:8" ht="20.100000000000001" customHeight="1" x14ac:dyDescent="0.2">
      <c r="A783" s="93" t="s">
        <v>21</v>
      </c>
      <c r="B783" s="94" t="s">
        <v>39</v>
      </c>
      <c r="C783" s="94" t="s">
        <v>261</v>
      </c>
      <c r="D783" s="49" t="s">
        <v>11</v>
      </c>
      <c r="E783" s="114" t="s">
        <v>312</v>
      </c>
      <c r="F783" s="114">
        <v>193.03</v>
      </c>
      <c r="G783" s="115"/>
      <c r="H783" s="106">
        <v>14141.89</v>
      </c>
    </row>
    <row r="784" spans="1:8" ht="20.100000000000001" customHeight="1" x14ac:dyDescent="0.2">
      <c r="A784" s="93" t="s">
        <v>21</v>
      </c>
      <c r="B784" s="94" t="s">
        <v>39</v>
      </c>
      <c r="C784" s="94" t="s">
        <v>261</v>
      </c>
      <c r="D784" s="92" t="s">
        <v>12</v>
      </c>
      <c r="E784" s="114" t="s">
        <v>312</v>
      </c>
      <c r="F784" s="114">
        <v>184.99</v>
      </c>
      <c r="G784" s="115"/>
      <c r="H784" s="106">
        <v>10079.82</v>
      </c>
    </row>
    <row r="785" spans="1:8" ht="20.100000000000001" customHeight="1" x14ac:dyDescent="0.2">
      <c r="A785" s="93" t="s">
        <v>21</v>
      </c>
      <c r="B785" s="94" t="s">
        <v>39</v>
      </c>
      <c r="C785" s="94" t="s">
        <v>261</v>
      </c>
      <c r="D785" s="49" t="s">
        <v>13</v>
      </c>
      <c r="E785" s="114">
        <v>5</v>
      </c>
      <c r="F785" s="114">
        <v>550.14</v>
      </c>
      <c r="G785" s="115"/>
      <c r="H785" s="106">
        <v>14485.91</v>
      </c>
    </row>
    <row r="786" spans="1:8" ht="20.100000000000001" customHeight="1" x14ac:dyDescent="0.2">
      <c r="A786" s="93" t="s">
        <v>21</v>
      </c>
      <c r="B786" s="94" t="s">
        <v>39</v>
      </c>
      <c r="C786" s="94" t="s">
        <v>261</v>
      </c>
      <c r="D786" s="92" t="s">
        <v>14</v>
      </c>
      <c r="E786" s="114">
        <v>53</v>
      </c>
      <c r="F786" s="114">
        <v>220.8</v>
      </c>
      <c r="G786" s="115"/>
      <c r="H786" s="106">
        <v>29045.3</v>
      </c>
    </row>
    <row r="787" spans="1:8" ht="20.100000000000001" customHeight="1" x14ac:dyDescent="0.2">
      <c r="A787" s="93" t="s">
        <v>21</v>
      </c>
      <c r="B787" s="94" t="s">
        <v>39</v>
      </c>
      <c r="C787" s="94" t="s">
        <v>261</v>
      </c>
      <c r="D787" s="92" t="s">
        <v>15</v>
      </c>
      <c r="E787" s="114" t="s">
        <v>312</v>
      </c>
      <c r="F787" s="114">
        <v>48.16</v>
      </c>
      <c r="G787" s="115"/>
      <c r="H787" s="106">
        <v>2897.18</v>
      </c>
    </row>
    <row r="788" spans="1:8" ht="20.100000000000001" customHeight="1" x14ac:dyDescent="0.2">
      <c r="A788" s="93" t="s">
        <v>21</v>
      </c>
      <c r="B788" s="94" t="s">
        <v>39</v>
      </c>
      <c r="C788" s="94" t="s">
        <v>261</v>
      </c>
      <c r="D788" s="92" t="s">
        <v>16</v>
      </c>
      <c r="E788" s="114">
        <v>5</v>
      </c>
      <c r="F788" s="108"/>
      <c r="G788" s="115">
        <v>72.25</v>
      </c>
      <c r="H788" s="106">
        <v>12964</v>
      </c>
    </row>
    <row r="789" spans="1:8" ht="20.100000000000001" customHeight="1" x14ac:dyDescent="0.2">
      <c r="A789" s="93" t="s">
        <v>21</v>
      </c>
      <c r="B789" s="94" t="s">
        <v>39</v>
      </c>
      <c r="C789" s="94" t="s">
        <v>262</v>
      </c>
      <c r="D789" s="49" t="s">
        <v>9</v>
      </c>
      <c r="E789" s="114" t="s">
        <v>312</v>
      </c>
      <c r="F789" s="114">
        <v>34.01</v>
      </c>
      <c r="G789" s="115"/>
      <c r="H789" s="106">
        <v>3638.97</v>
      </c>
    </row>
    <row r="790" spans="1:8" ht="20.100000000000001" customHeight="1" x14ac:dyDescent="0.2">
      <c r="A790" s="93" t="s">
        <v>21</v>
      </c>
      <c r="B790" s="94" t="s">
        <v>39</v>
      </c>
      <c r="C790" s="94" t="s">
        <v>262</v>
      </c>
      <c r="D790" s="92" t="s">
        <v>10</v>
      </c>
      <c r="E790" s="114">
        <v>29</v>
      </c>
      <c r="F790" s="114">
        <v>2299.27</v>
      </c>
      <c r="G790" s="115"/>
      <c r="H790" s="106">
        <v>113287.31</v>
      </c>
    </row>
    <row r="791" spans="1:8" ht="20.100000000000001" customHeight="1" x14ac:dyDescent="0.2">
      <c r="A791" s="93" t="s">
        <v>21</v>
      </c>
      <c r="B791" s="94" t="s">
        <v>39</v>
      </c>
      <c r="C791" s="94" t="s">
        <v>262</v>
      </c>
      <c r="D791" s="92" t="s">
        <v>11</v>
      </c>
      <c r="E791" s="114" t="s">
        <v>312</v>
      </c>
      <c r="F791" s="114">
        <v>133.13</v>
      </c>
      <c r="G791" s="115"/>
      <c r="H791" s="106">
        <v>7032.18</v>
      </c>
    </row>
    <row r="792" spans="1:8" ht="20.100000000000001" customHeight="1" x14ac:dyDescent="0.2">
      <c r="A792" s="93" t="s">
        <v>21</v>
      </c>
      <c r="B792" s="94" t="s">
        <v>39</v>
      </c>
      <c r="C792" s="94" t="s">
        <v>262</v>
      </c>
      <c r="D792" s="49" t="s">
        <v>12</v>
      </c>
      <c r="E792" s="114">
        <v>22</v>
      </c>
      <c r="F792" s="114">
        <v>2973.27</v>
      </c>
      <c r="G792" s="115"/>
      <c r="H792" s="106">
        <v>187193.72</v>
      </c>
    </row>
    <row r="793" spans="1:8" ht="20.100000000000001" customHeight="1" x14ac:dyDescent="0.2">
      <c r="A793" s="93" t="s">
        <v>21</v>
      </c>
      <c r="B793" s="94" t="s">
        <v>39</v>
      </c>
      <c r="C793" s="94" t="s">
        <v>262</v>
      </c>
      <c r="D793" s="49" t="s">
        <v>13</v>
      </c>
      <c r="E793" s="114">
        <v>9</v>
      </c>
      <c r="F793" s="114">
        <v>1235</v>
      </c>
      <c r="G793" s="115"/>
      <c r="H793" s="106">
        <v>31410.32</v>
      </c>
    </row>
    <row r="794" spans="1:8" ht="20.100000000000001" customHeight="1" x14ac:dyDescent="0.2">
      <c r="A794" s="93" t="s">
        <v>21</v>
      </c>
      <c r="B794" s="94" t="s">
        <v>39</v>
      </c>
      <c r="C794" s="94" t="s">
        <v>262</v>
      </c>
      <c r="D794" s="92" t="s">
        <v>14</v>
      </c>
      <c r="E794" s="114">
        <v>156</v>
      </c>
      <c r="F794" s="114">
        <v>455.94</v>
      </c>
      <c r="G794" s="115"/>
      <c r="H794" s="106">
        <v>63827.98</v>
      </c>
    </row>
    <row r="795" spans="1:8" ht="20.100000000000001" customHeight="1" x14ac:dyDescent="0.2">
      <c r="A795" s="93" t="s">
        <v>21</v>
      </c>
      <c r="B795" s="94" t="s">
        <v>39</v>
      </c>
      <c r="C795" s="94" t="s">
        <v>262</v>
      </c>
      <c r="D795" s="92" t="s">
        <v>16</v>
      </c>
      <c r="E795" s="114" t="s">
        <v>312</v>
      </c>
      <c r="F795" s="108"/>
      <c r="G795" s="115">
        <v>483</v>
      </c>
      <c r="H795" s="106">
        <v>79350</v>
      </c>
    </row>
    <row r="796" spans="1:8" ht="20.100000000000001" customHeight="1" x14ac:dyDescent="0.2">
      <c r="A796" s="93" t="s">
        <v>21</v>
      </c>
      <c r="B796" s="94" t="s">
        <v>39</v>
      </c>
      <c r="C796" s="94" t="s">
        <v>263</v>
      </c>
      <c r="D796" s="49" t="s">
        <v>9</v>
      </c>
      <c r="E796" s="114">
        <v>4</v>
      </c>
      <c r="F796" s="114">
        <v>201.31</v>
      </c>
      <c r="G796" s="115"/>
      <c r="H796" s="106">
        <v>12972.04</v>
      </c>
    </row>
    <row r="797" spans="1:8" ht="20.100000000000001" customHeight="1" x14ac:dyDescent="0.2">
      <c r="A797" s="93" t="s">
        <v>21</v>
      </c>
      <c r="B797" s="94" t="s">
        <v>39</v>
      </c>
      <c r="C797" s="94" t="s">
        <v>263</v>
      </c>
      <c r="D797" s="92" t="s">
        <v>10</v>
      </c>
      <c r="E797" s="114">
        <v>115</v>
      </c>
      <c r="F797" s="114">
        <v>14343.14</v>
      </c>
      <c r="G797" s="115"/>
      <c r="H797" s="106">
        <v>649140.22</v>
      </c>
    </row>
    <row r="798" spans="1:8" ht="20.100000000000001" customHeight="1" x14ac:dyDescent="0.2">
      <c r="A798" s="93" t="s">
        <v>21</v>
      </c>
      <c r="B798" s="94" t="s">
        <v>39</v>
      </c>
      <c r="C798" s="94" t="s">
        <v>263</v>
      </c>
      <c r="D798" s="71" t="s">
        <v>11</v>
      </c>
      <c r="E798" s="114">
        <v>6</v>
      </c>
      <c r="F798" s="114">
        <v>577.29999999999995</v>
      </c>
      <c r="G798" s="115"/>
      <c r="H798" s="106">
        <v>36060.730000000003</v>
      </c>
    </row>
    <row r="799" spans="1:8" ht="20.100000000000001" customHeight="1" x14ac:dyDescent="0.2">
      <c r="A799" s="93" t="s">
        <v>21</v>
      </c>
      <c r="B799" s="94" t="s">
        <v>39</v>
      </c>
      <c r="C799" s="94" t="s">
        <v>263</v>
      </c>
      <c r="D799" s="49" t="s">
        <v>12</v>
      </c>
      <c r="E799" s="114">
        <v>75</v>
      </c>
      <c r="F799" s="114">
        <v>12179.44</v>
      </c>
      <c r="G799" s="115"/>
      <c r="H799" s="106">
        <v>664266.56999999995</v>
      </c>
    </row>
    <row r="800" spans="1:8" ht="20.100000000000001" customHeight="1" x14ac:dyDescent="0.2">
      <c r="A800" s="93" t="s">
        <v>21</v>
      </c>
      <c r="B800" s="94" t="s">
        <v>39</v>
      </c>
      <c r="C800" s="94" t="s">
        <v>263</v>
      </c>
      <c r="D800" s="49" t="s">
        <v>13</v>
      </c>
      <c r="E800" s="114">
        <v>29</v>
      </c>
      <c r="F800" s="114">
        <v>4154.16</v>
      </c>
      <c r="G800" s="115"/>
      <c r="H800" s="106">
        <v>106274.5</v>
      </c>
    </row>
    <row r="801" spans="1:8" ht="20.100000000000001" customHeight="1" x14ac:dyDescent="0.2">
      <c r="A801" s="93" t="s">
        <v>21</v>
      </c>
      <c r="B801" s="94" t="s">
        <v>39</v>
      </c>
      <c r="C801" s="94" t="s">
        <v>263</v>
      </c>
      <c r="D801" s="49" t="s">
        <v>14</v>
      </c>
      <c r="E801" s="114">
        <v>72</v>
      </c>
      <c r="F801" s="114">
        <v>364.87</v>
      </c>
      <c r="G801" s="115"/>
      <c r="H801" s="106">
        <v>49214.41</v>
      </c>
    </row>
    <row r="802" spans="1:8" ht="20.100000000000001" customHeight="1" x14ac:dyDescent="0.2">
      <c r="A802" s="93" t="s">
        <v>21</v>
      </c>
      <c r="B802" s="94" t="s">
        <v>39</v>
      </c>
      <c r="C802" s="94" t="s">
        <v>263</v>
      </c>
      <c r="D802" s="49" t="s">
        <v>16</v>
      </c>
      <c r="E802" s="114">
        <v>6</v>
      </c>
      <c r="F802" s="108"/>
      <c r="G802" s="115">
        <v>185.6</v>
      </c>
      <c r="H802" s="106">
        <v>29710.16</v>
      </c>
    </row>
    <row r="803" spans="1:8" ht="20.100000000000001" customHeight="1" x14ac:dyDescent="0.2">
      <c r="A803" s="93" t="s">
        <v>21</v>
      </c>
      <c r="B803" s="94" t="s">
        <v>39</v>
      </c>
      <c r="C803" s="94" t="s">
        <v>269</v>
      </c>
      <c r="D803" s="92" t="s">
        <v>10</v>
      </c>
      <c r="E803" s="114">
        <v>22</v>
      </c>
      <c r="F803" s="114">
        <v>921.97</v>
      </c>
      <c r="G803" s="115"/>
      <c r="H803" s="106">
        <v>54004.66</v>
      </c>
    </row>
    <row r="804" spans="1:8" ht="20.100000000000001" customHeight="1" x14ac:dyDescent="0.2">
      <c r="A804" s="93" t="s">
        <v>21</v>
      </c>
      <c r="B804" s="94" t="s">
        <v>39</v>
      </c>
      <c r="C804" s="94" t="s">
        <v>269</v>
      </c>
      <c r="D804" s="92" t="s">
        <v>11</v>
      </c>
      <c r="E804" s="114" t="s">
        <v>312</v>
      </c>
      <c r="F804" s="114">
        <v>160.71</v>
      </c>
      <c r="G804" s="115"/>
      <c r="H804" s="106">
        <v>12934.76</v>
      </c>
    </row>
    <row r="805" spans="1:8" ht="20.100000000000001" customHeight="1" x14ac:dyDescent="0.2">
      <c r="A805" s="93" t="s">
        <v>21</v>
      </c>
      <c r="B805" s="94" t="s">
        <v>39</v>
      </c>
      <c r="C805" s="94" t="s">
        <v>269</v>
      </c>
      <c r="D805" s="49" t="s">
        <v>12</v>
      </c>
      <c r="E805" s="114">
        <v>7</v>
      </c>
      <c r="F805" s="114">
        <v>590.9</v>
      </c>
      <c r="G805" s="115"/>
      <c r="H805" s="106">
        <v>40607.660000000003</v>
      </c>
    </row>
    <row r="806" spans="1:8" ht="20.100000000000001" customHeight="1" x14ac:dyDescent="0.2">
      <c r="A806" s="93" t="s">
        <v>21</v>
      </c>
      <c r="B806" s="94" t="s">
        <v>39</v>
      </c>
      <c r="C806" s="94" t="s">
        <v>269</v>
      </c>
      <c r="D806" s="49" t="s">
        <v>13</v>
      </c>
      <c r="E806" s="114">
        <v>73</v>
      </c>
      <c r="F806" s="114">
        <v>3578.64</v>
      </c>
      <c r="G806" s="115"/>
      <c r="H806" s="106">
        <v>144288.48000000001</v>
      </c>
    </row>
    <row r="807" spans="1:8" ht="20.100000000000001" customHeight="1" x14ac:dyDescent="0.2">
      <c r="A807" s="93" t="s">
        <v>21</v>
      </c>
      <c r="B807" s="94" t="s">
        <v>39</v>
      </c>
      <c r="C807" s="94" t="s">
        <v>269</v>
      </c>
      <c r="D807" s="71" t="s">
        <v>14</v>
      </c>
      <c r="E807" s="114">
        <v>118</v>
      </c>
      <c r="F807" s="114">
        <v>302.14</v>
      </c>
      <c r="G807" s="115"/>
      <c r="H807" s="106">
        <v>46898.28</v>
      </c>
    </row>
    <row r="808" spans="1:8" ht="20.100000000000001" customHeight="1" x14ac:dyDescent="0.2">
      <c r="A808" s="93" t="s">
        <v>21</v>
      </c>
      <c r="B808" s="94" t="s">
        <v>39</v>
      </c>
      <c r="C808" s="94" t="s">
        <v>269</v>
      </c>
      <c r="D808" s="92" t="s">
        <v>15</v>
      </c>
      <c r="E808" s="114" t="s">
        <v>312</v>
      </c>
      <c r="F808" s="114">
        <v>0.61</v>
      </c>
      <c r="G808" s="115"/>
      <c r="H808" s="106">
        <v>98.82</v>
      </c>
    </row>
    <row r="809" spans="1:8" ht="20.100000000000001" customHeight="1" x14ac:dyDescent="0.2">
      <c r="A809" s="93" t="s">
        <v>21</v>
      </c>
      <c r="B809" s="94" t="s">
        <v>39</v>
      </c>
      <c r="C809" s="94" t="s">
        <v>269</v>
      </c>
      <c r="D809" s="49" t="s">
        <v>16</v>
      </c>
      <c r="E809" s="114">
        <v>13</v>
      </c>
      <c r="F809" s="108"/>
      <c r="G809" s="115">
        <v>563.1</v>
      </c>
      <c r="H809" s="106">
        <v>86216.93</v>
      </c>
    </row>
    <row r="810" spans="1:8" ht="20.100000000000001" customHeight="1" x14ac:dyDescent="0.2">
      <c r="A810" s="93" t="s">
        <v>21</v>
      </c>
      <c r="B810" s="94" t="s">
        <v>39</v>
      </c>
      <c r="C810" s="94" t="s">
        <v>270</v>
      </c>
      <c r="D810" s="49" t="s">
        <v>10</v>
      </c>
      <c r="E810" s="114">
        <v>390</v>
      </c>
      <c r="F810" s="114">
        <v>13208.29</v>
      </c>
      <c r="G810" s="115"/>
      <c r="H810" s="106">
        <v>908963.15</v>
      </c>
    </row>
    <row r="811" spans="1:8" ht="20.100000000000001" customHeight="1" x14ac:dyDescent="0.2">
      <c r="A811" s="93" t="s">
        <v>21</v>
      </c>
      <c r="B811" s="94" t="s">
        <v>39</v>
      </c>
      <c r="C811" s="94" t="s">
        <v>270</v>
      </c>
      <c r="D811" s="49" t="s">
        <v>11</v>
      </c>
      <c r="E811" s="114">
        <v>8</v>
      </c>
      <c r="F811" s="114">
        <v>491.08</v>
      </c>
      <c r="G811" s="115"/>
      <c r="H811" s="106">
        <v>31124.49</v>
      </c>
    </row>
    <row r="812" spans="1:8" ht="20.100000000000001" customHeight="1" x14ac:dyDescent="0.2">
      <c r="A812" s="93" t="s">
        <v>21</v>
      </c>
      <c r="B812" s="94" t="s">
        <v>39</v>
      </c>
      <c r="C812" s="94" t="s">
        <v>270</v>
      </c>
      <c r="D812" s="92" t="s">
        <v>12</v>
      </c>
      <c r="E812" s="114">
        <v>51</v>
      </c>
      <c r="F812" s="114">
        <v>5566.35</v>
      </c>
      <c r="G812" s="115"/>
      <c r="H812" s="106">
        <v>336634.85</v>
      </c>
    </row>
    <row r="813" spans="1:8" ht="20.100000000000001" customHeight="1" x14ac:dyDescent="0.2">
      <c r="A813" s="93" t="s">
        <v>21</v>
      </c>
      <c r="B813" s="94" t="s">
        <v>39</v>
      </c>
      <c r="C813" s="94" t="s">
        <v>270</v>
      </c>
      <c r="D813" s="92" t="s">
        <v>13</v>
      </c>
      <c r="E813" s="114">
        <v>101</v>
      </c>
      <c r="F813" s="114">
        <v>10564.1</v>
      </c>
      <c r="G813" s="115"/>
      <c r="H813" s="106">
        <v>283238.96000000002</v>
      </c>
    </row>
    <row r="814" spans="1:8" ht="20.100000000000001" customHeight="1" x14ac:dyDescent="0.2">
      <c r="A814" s="93" t="s">
        <v>21</v>
      </c>
      <c r="B814" s="94" t="s">
        <v>39</v>
      </c>
      <c r="C814" s="94" t="s">
        <v>270</v>
      </c>
      <c r="D814" s="49" t="s">
        <v>14</v>
      </c>
      <c r="E814" s="114">
        <v>924</v>
      </c>
      <c r="F814" s="114">
        <v>7569.29</v>
      </c>
      <c r="G814" s="115"/>
      <c r="H814" s="106">
        <v>958139.03</v>
      </c>
    </row>
    <row r="815" spans="1:8" ht="20.100000000000001" customHeight="1" x14ac:dyDescent="0.2">
      <c r="A815" s="93" t="s">
        <v>21</v>
      </c>
      <c r="B815" s="94" t="s">
        <v>39</v>
      </c>
      <c r="C815" s="94" t="s">
        <v>270</v>
      </c>
      <c r="D815" s="49" t="s">
        <v>15</v>
      </c>
      <c r="E815" s="114" t="s">
        <v>312</v>
      </c>
      <c r="F815" s="114">
        <v>10.33</v>
      </c>
      <c r="G815" s="115"/>
      <c r="H815" s="106">
        <v>1507.62</v>
      </c>
    </row>
    <row r="816" spans="1:8" ht="20.100000000000001" customHeight="1" x14ac:dyDescent="0.2">
      <c r="A816" s="93" t="s">
        <v>21</v>
      </c>
      <c r="B816" s="94" t="s">
        <v>39</v>
      </c>
      <c r="C816" s="94" t="s">
        <v>270</v>
      </c>
      <c r="D816" s="71" t="s">
        <v>16</v>
      </c>
      <c r="E816" s="114">
        <v>32</v>
      </c>
      <c r="F816" s="108"/>
      <c r="G816" s="115">
        <v>1434.35</v>
      </c>
      <c r="H816" s="106">
        <v>246137.53</v>
      </c>
    </row>
    <row r="817" spans="1:8" ht="20.100000000000001" customHeight="1" x14ac:dyDescent="0.2">
      <c r="A817" s="93" t="s">
        <v>21</v>
      </c>
      <c r="B817" s="94" t="s">
        <v>39</v>
      </c>
      <c r="C817" s="94" t="s">
        <v>264</v>
      </c>
      <c r="D817" s="49" t="s">
        <v>9</v>
      </c>
      <c r="E817" s="114" t="s">
        <v>312</v>
      </c>
      <c r="F817" s="114">
        <v>353.87</v>
      </c>
      <c r="G817" s="115"/>
      <c r="H817" s="106">
        <v>10897.02</v>
      </c>
    </row>
    <row r="818" spans="1:8" ht="20.100000000000001" customHeight="1" x14ac:dyDescent="0.2">
      <c r="A818" s="93" t="s">
        <v>21</v>
      </c>
      <c r="B818" s="94" t="s">
        <v>39</v>
      </c>
      <c r="C818" s="94" t="s">
        <v>264</v>
      </c>
      <c r="D818" s="49" t="s">
        <v>10</v>
      </c>
      <c r="E818" s="114">
        <v>6</v>
      </c>
      <c r="F818" s="114">
        <v>65.69</v>
      </c>
      <c r="G818" s="115"/>
      <c r="H818" s="106">
        <v>6613.45</v>
      </c>
    </row>
    <row r="819" spans="1:8" ht="20.100000000000001" customHeight="1" x14ac:dyDescent="0.2">
      <c r="A819" s="93" t="s">
        <v>21</v>
      </c>
      <c r="B819" s="94" t="s">
        <v>39</v>
      </c>
      <c r="C819" s="94" t="s">
        <v>264</v>
      </c>
      <c r="D819" s="49" t="s">
        <v>11</v>
      </c>
      <c r="E819" s="114" t="s">
        <v>312</v>
      </c>
      <c r="F819" s="114">
        <v>82.41</v>
      </c>
      <c r="G819" s="115"/>
      <c r="H819" s="106">
        <v>7058.52</v>
      </c>
    </row>
    <row r="820" spans="1:8" ht="20.100000000000001" customHeight="1" x14ac:dyDescent="0.2">
      <c r="A820" s="93" t="s">
        <v>21</v>
      </c>
      <c r="B820" s="94" t="s">
        <v>39</v>
      </c>
      <c r="C820" s="94" t="s">
        <v>264</v>
      </c>
      <c r="D820" s="92" t="s">
        <v>13</v>
      </c>
      <c r="E820" s="114">
        <v>27</v>
      </c>
      <c r="F820" s="114">
        <v>1540.82</v>
      </c>
      <c r="G820" s="115"/>
      <c r="H820" s="106">
        <v>64563.24</v>
      </c>
    </row>
    <row r="821" spans="1:8" ht="20.100000000000001" customHeight="1" x14ac:dyDescent="0.2">
      <c r="A821" s="93" t="s">
        <v>21</v>
      </c>
      <c r="B821" s="94" t="s">
        <v>39</v>
      </c>
      <c r="C821" s="94" t="s">
        <v>264</v>
      </c>
      <c r="D821" s="92" t="s">
        <v>14</v>
      </c>
      <c r="E821" s="114">
        <v>109</v>
      </c>
      <c r="F821" s="114">
        <v>256.3</v>
      </c>
      <c r="G821" s="115"/>
      <c r="H821" s="106">
        <v>39925.800000000003</v>
      </c>
    </row>
    <row r="822" spans="1:8" ht="20.100000000000001" customHeight="1" x14ac:dyDescent="0.2">
      <c r="A822" s="93" t="s">
        <v>21</v>
      </c>
      <c r="B822" s="94" t="s">
        <v>39</v>
      </c>
      <c r="C822" s="94" t="s">
        <v>264</v>
      </c>
      <c r="D822" s="49" t="s">
        <v>15</v>
      </c>
      <c r="E822" s="114" t="s">
        <v>312</v>
      </c>
      <c r="F822" s="114">
        <v>0.94</v>
      </c>
      <c r="G822" s="115"/>
      <c r="H822" s="106">
        <v>142.62</v>
      </c>
    </row>
    <row r="823" spans="1:8" ht="20.100000000000001" customHeight="1" x14ac:dyDescent="0.2">
      <c r="A823" s="93" t="s">
        <v>21</v>
      </c>
      <c r="B823" s="94" t="s">
        <v>39</v>
      </c>
      <c r="C823" s="94" t="s">
        <v>264</v>
      </c>
      <c r="D823" s="49" t="s">
        <v>16</v>
      </c>
      <c r="E823" s="114">
        <v>25</v>
      </c>
      <c r="F823" s="108"/>
      <c r="G823" s="115">
        <v>645.04999999999995</v>
      </c>
      <c r="H823" s="106">
        <v>139501.46</v>
      </c>
    </row>
    <row r="824" spans="1:8" ht="20.100000000000001" customHeight="1" x14ac:dyDescent="0.2">
      <c r="A824" s="93" t="s">
        <v>21</v>
      </c>
      <c r="B824" s="94" t="s">
        <v>39</v>
      </c>
      <c r="C824" s="94" t="s">
        <v>265</v>
      </c>
      <c r="D824" s="92" t="s">
        <v>9</v>
      </c>
      <c r="E824" s="114" t="s">
        <v>312</v>
      </c>
      <c r="F824" s="114">
        <v>219.42</v>
      </c>
      <c r="G824" s="115"/>
      <c r="H824" s="106">
        <v>8743.32</v>
      </c>
    </row>
    <row r="825" spans="1:8" ht="20.100000000000001" customHeight="1" x14ac:dyDescent="0.2">
      <c r="A825" s="93" t="s">
        <v>21</v>
      </c>
      <c r="B825" s="94" t="s">
        <v>39</v>
      </c>
      <c r="C825" s="94" t="s">
        <v>265</v>
      </c>
      <c r="D825" s="71" t="s">
        <v>10</v>
      </c>
      <c r="E825" s="114">
        <v>615</v>
      </c>
      <c r="F825" s="114">
        <v>22457.29</v>
      </c>
      <c r="G825" s="115"/>
      <c r="H825" s="106">
        <v>1468731.08</v>
      </c>
    </row>
    <row r="826" spans="1:8" ht="20.100000000000001" customHeight="1" x14ac:dyDescent="0.2">
      <c r="A826" s="93" t="s">
        <v>21</v>
      </c>
      <c r="B826" s="94" t="s">
        <v>39</v>
      </c>
      <c r="C826" s="94" t="s">
        <v>265</v>
      </c>
      <c r="D826" s="49" t="s">
        <v>11</v>
      </c>
      <c r="E826" s="114">
        <v>10</v>
      </c>
      <c r="F826" s="114">
        <v>982.62</v>
      </c>
      <c r="G826" s="115"/>
      <c r="H826" s="106">
        <v>47878.49</v>
      </c>
    </row>
    <row r="827" spans="1:8" ht="20.100000000000001" customHeight="1" x14ac:dyDescent="0.2">
      <c r="A827" s="93" t="s">
        <v>21</v>
      </c>
      <c r="B827" s="94" t="s">
        <v>39</v>
      </c>
      <c r="C827" s="94" t="s">
        <v>265</v>
      </c>
      <c r="D827" s="92" t="s">
        <v>12</v>
      </c>
      <c r="E827" s="114">
        <v>87</v>
      </c>
      <c r="F827" s="114">
        <v>9640.0499999999993</v>
      </c>
      <c r="G827" s="115"/>
      <c r="H827" s="106">
        <v>559633.81000000006</v>
      </c>
    </row>
    <row r="828" spans="1:8" ht="20.100000000000001" customHeight="1" x14ac:dyDescent="0.2">
      <c r="A828" s="93" t="s">
        <v>21</v>
      </c>
      <c r="B828" s="94" t="s">
        <v>39</v>
      </c>
      <c r="C828" s="94" t="s">
        <v>265</v>
      </c>
      <c r="D828" s="92" t="s">
        <v>13</v>
      </c>
      <c r="E828" s="114">
        <v>104</v>
      </c>
      <c r="F828" s="114">
        <v>8646.4699999999993</v>
      </c>
      <c r="G828" s="115"/>
      <c r="H828" s="106">
        <v>247840.41</v>
      </c>
    </row>
    <row r="829" spans="1:8" ht="20.100000000000001" customHeight="1" x14ac:dyDescent="0.2">
      <c r="A829" s="93" t="s">
        <v>21</v>
      </c>
      <c r="B829" s="94" t="s">
        <v>39</v>
      </c>
      <c r="C829" s="94" t="s">
        <v>265</v>
      </c>
      <c r="D829" s="49" t="s">
        <v>14</v>
      </c>
      <c r="E829" s="114">
        <v>774</v>
      </c>
      <c r="F829" s="114">
        <v>5759.64</v>
      </c>
      <c r="G829" s="115"/>
      <c r="H829" s="106">
        <v>751371.56</v>
      </c>
    </row>
    <row r="830" spans="1:8" ht="20.100000000000001" customHeight="1" x14ac:dyDescent="0.2">
      <c r="A830" s="93" t="s">
        <v>21</v>
      </c>
      <c r="B830" s="94" t="s">
        <v>39</v>
      </c>
      <c r="C830" s="94" t="s">
        <v>265</v>
      </c>
      <c r="D830" s="49" t="s">
        <v>15</v>
      </c>
      <c r="E830" s="114" t="s">
        <v>312</v>
      </c>
      <c r="F830" s="114">
        <v>0.79</v>
      </c>
      <c r="G830" s="115"/>
      <c r="H830" s="106">
        <v>121.68</v>
      </c>
    </row>
    <row r="831" spans="1:8" ht="20.100000000000001" customHeight="1" x14ac:dyDescent="0.2">
      <c r="A831" s="93" t="s">
        <v>21</v>
      </c>
      <c r="B831" s="94" t="s">
        <v>39</v>
      </c>
      <c r="C831" s="94" t="s">
        <v>265</v>
      </c>
      <c r="D831" s="71" t="s">
        <v>16</v>
      </c>
      <c r="E831" s="114">
        <v>14</v>
      </c>
      <c r="F831" s="108"/>
      <c r="G831" s="115">
        <v>904</v>
      </c>
      <c r="H831" s="106">
        <v>145878.26999999999</v>
      </c>
    </row>
    <row r="832" spans="1:8" ht="20.100000000000001" customHeight="1" x14ac:dyDescent="0.2">
      <c r="A832" s="93" t="s">
        <v>21</v>
      </c>
      <c r="B832" s="94" t="s">
        <v>39</v>
      </c>
      <c r="C832" s="94" t="s">
        <v>271</v>
      </c>
      <c r="D832" s="49" t="s">
        <v>10</v>
      </c>
      <c r="E832" s="114">
        <v>72</v>
      </c>
      <c r="F832" s="114">
        <v>7351.68</v>
      </c>
      <c r="G832" s="115"/>
      <c r="H832" s="106">
        <v>339087.26</v>
      </c>
    </row>
    <row r="833" spans="1:8" ht="20.100000000000001" customHeight="1" x14ac:dyDescent="0.2">
      <c r="A833" s="93" t="s">
        <v>21</v>
      </c>
      <c r="B833" s="94" t="s">
        <v>39</v>
      </c>
      <c r="C833" s="94" t="s">
        <v>271</v>
      </c>
      <c r="D833" s="49" t="s">
        <v>11</v>
      </c>
      <c r="E833" s="114" t="s">
        <v>312</v>
      </c>
      <c r="F833" s="114">
        <v>12.44</v>
      </c>
      <c r="G833" s="115"/>
      <c r="H833" s="106">
        <v>895.68</v>
      </c>
    </row>
    <row r="834" spans="1:8" ht="20.100000000000001" customHeight="1" x14ac:dyDescent="0.2">
      <c r="A834" s="93" t="s">
        <v>21</v>
      </c>
      <c r="B834" s="94" t="s">
        <v>39</v>
      </c>
      <c r="C834" s="94" t="s">
        <v>271</v>
      </c>
      <c r="D834" s="49" t="s">
        <v>12</v>
      </c>
      <c r="E834" s="114">
        <v>31</v>
      </c>
      <c r="F834" s="114">
        <v>4148.57</v>
      </c>
      <c r="G834" s="115"/>
      <c r="H834" s="106">
        <v>301934.15999999997</v>
      </c>
    </row>
    <row r="835" spans="1:8" ht="20.100000000000001" customHeight="1" x14ac:dyDescent="0.2">
      <c r="A835" s="93" t="s">
        <v>21</v>
      </c>
      <c r="B835" s="94" t="s">
        <v>39</v>
      </c>
      <c r="C835" s="94" t="s">
        <v>271</v>
      </c>
      <c r="D835" s="49" t="s">
        <v>13</v>
      </c>
      <c r="E835" s="114">
        <v>10</v>
      </c>
      <c r="F835" s="114">
        <v>1325.53</v>
      </c>
      <c r="G835" s="115"/>
      <c r="H835" s="106">
        <v>34966.400000000001</v>
      </c>
    </row>
    <row r="836" spans="1:8" ht="20.100000000000001" customHeight="1" x14ac:dyDescent="0.2">
      <c r="A836" s="93" t="s">
        <v>21</v>
      </c>
      <c r="B836" s="94" t="s">
        <v>39</v>
      </c>
      <c r="C836" s="94" t="s">
        <v>271</v>
      </c>
      <c r="D836" s="49" t="s">
        <v>14</v>
      </c>
      <c r="E836" s="114">
        <v>138</v>
      </c>
      <c r="F836" s="114">
        <v>820.91</v>
      </c>
      <c r="G836" s="115"/>
      <c r="H836" s="106">
        <v>164207.10999999999</v>
      </c>
    </row>
    <row r="837" spans="1:8" ht="20.100000000000001" customHeight="1" x14ac:dyDescent="0.2">
      <c r="A837" s="93" t="s">
        <v>21</v>
      </c>
      <c r="B837" s="94" t="s">
        <v>39</v>
      </c>
      <c r="C837" s="94" t="s">
        <v>271</v>
      </c>
      <c r="D837" s="92" t="s">
        <v>15</v>
      </c>
      <c r="E837" s="114" t="s">
        <v>312</v>
      </c>
      <c r="F837" s="114">
        <v>352.94</v>
      </c>
      <c r="G837" s="115"/>
      <c r="H837" s="106">
        <v>20367</v>
      </c>
    </row>
    <row r="838" spans="1:8" ht="20.100000000000001" customHeight="1" x14ac:dyDescent="0.2">
      <c r="A838" s="93" t="s">
        <v>21</v>
      </c>
      <c r="B838" s="94" t="s">
        <v>39</v>
      </c>
      <c r="C838" s="94" t="s">
        <v>271</v>
      </c>
      <c r="D838" s="92" t="s">
        <v>16</v>
      </c>
      <c r="E838" s="114">
        <v>4</v>
      </c>
      <c r="F838" s="108"/>
      <c r="G838" s="115">
        <v>232.35</v>
      </c>
      <c r="H838" s="106">
        <v>52755</v>
      </c>
    </row>
    <row r="839" spans="1:8" ht="20.100000000000001" customHeight="1" x14ac:dyDescent="0.2">
      <c r="A839" s="93" t="s">
        <v>21</v>
      </c>
      <c r="B839" s="94" t="s">
        <v>40</v>
      </c>
      <c r="C839" s="94" t="s">
        <v>278</v>
      </c>
      <c r="D839" s="49" t="s">
        <v>10</v>
      </c>
      <c r="E839" s="114">
        <v>7</v>
      </c>
      <c r="F839" s="114">
        <v>404.89</v>
      </c>
      <c r="G839" s="115"/>
      <c r="H839" s="106">
        <v>22443.119999999999</v>
      </c>
    </row>
    <row r="840" spans="1:8" ht="20.100000000000001" customHeight="1" x14ac:dyDescent="0.2">
      <c r="A840" s="93" t="s">
        <v>21</v>
      </c>
      <c r="B840" s="94" t="s">
        <v>40</v>
      </c>
      <c r="C840" s="94" t="s">
        <v>278</v>
      </c>
      <c r="D840" s="49" t="s">
        <v>12</v>
      </c>
      <c r="E840" s="114">
        <v>4</v>
      </c>
      <c r="F840" s="114">
        <v>799.66</v>
      </c>
      <c r="G840" s="115"/>
      <c r="H840" s="106">
        <v>42424.29</v>
      </c>
    </row>
    <row r="841" spans="1:8" ht="20.100000000000001" customHeight="1" x14ac:dyDescent="0.2">
      <c r="A841" s="93" t="s">
        <v>21</v>
      </c>
      <c r="B841" s="94" t="s">
        <v>40</v>
      </c>
      <c r="C841" s="94" t="s">
        <v>278</v>
      </c>
      <c r="D841" s="49" t="s">
        <v>13</v>
      </c>
      <c r="E841" s="114" t="s">
        <v>312</v>
      </c>
      <c r="F841" s="114">
        <v>176.61</v>
      </c>
      <c r="G841" s="115"/>
      <c r="H841" s="106">
        <v>5957.63</v>
      </c>
    </row>
    <row r="842" spans="1:8" ht="20.100000000000001" customHeight="1" x14ac:dyDescent="0.2">
      <c r="A842" s="93" t="s">
        <v>21</v>
      </c>
      <c r="B842" s="94" t="s">
        <v>40</v>
      </c>
      <c r="C842" s="94" t="s">
        <v>278</v>
      </c>
      <c r="D842" s="92" t="s">
        <v>14</v>
      </c>
      <c r="E842" s="114" t="s">
        <v>312</v>
      </c>
      <c r="F842" s="114">
        <v>7.81</v>
      </c>
      <c r="G842" s="115"/>
      <c r="H842" s="106">
        <v>1265.22</v>
      </c>
    </row>
    <row r="843" spans="1:8" ht="20.100000000000001" customHeight="1" x14ac:dyDescent="0.2">
      <c r="A843" s="93" t="s">
        <v>21</v>
      </c>
      <c r="B843" s="94" t="s">
        <v>40</v>
      </c>
      <c r="C843" s="94" t="s">
        <v>278</v>
      </c>
      <c r="D843" s="71" t="s">
        <v>16</v>
      </c>
      <c r="E843" s="114" t="s">
        <v>312</v>
      </c>
      <c r="F843" s="108"/>
      <c r="G843" s="115">
        <v>39</v>
      </c>
      <c r="H843" s="106">
        <v>4960</v>
      </c>
    </row>
    <row r="844" spans="1:8" ht="20.100000000000001" customHeight="1" x14ac:dyDescent="0.2">
      <c r="A844" s="93" t="s">
        <v>21</v>
      </c>
      <c r="B844" s="94" t="s">
        <v>40</v>
      </c>
      <c r="C844" s="94" t="s">
        <v>272</v>
      </c>
      <c r="D844" s="49" t="s">
        <v>9</v>
      </c>
      <c r="E844" s="114" t="s">
        <v>312</v>
      </c>
      <c r="F844" s="114">
        <v>34.58</v>
      </c>
      <c r="G844" s="115"/>
      <c r="H844" s="106">
        <v>2908.08</v>
      </c>
    </row>
    <row r="845" spans="1:8" ht="20.100000000000001" customHeight="1" x14ac:dyDescent="0.2">
      <c r="A845" s="93" t="s">
        <v>21</v>
      </c>
      <c r="B845" s="94" t="s">
        <v>40</v>
      </c>
      <c r="C845" s="94" t="s">
        <v>272</v>
      </c>
      <c r="D845" s="49" t="s">
        <v>10</v>
      </c>
      <c r="E845" s="114">
        <v>5</v>
      </c>
      <c r="F845" s="114">
        <v>507.22</v>
      </c>
      <c r="G845" s="115"/>
      <c r="H845" s="106">
        <v>23495.84</v>
      </c>
    </row>
    <row r="846" spans="1:8" ht="20.100000000000001" customHeight="1" x14ac:dyDescent="0.2">
      <c r="A846" s="93" t="s">
        <v>21</v>
      </c>
      <c r="B846" s="94" t="s">
        <v>40</v>
      </c>
      <c r="C846" s="94" t="s">
        <v>272</v>
      </c>
      <c r="D846" s="92" t="s">
        <v>12</v>
      </c>
      <c r="E846" s="114" t="s">
        <v>312</v>
      </c>
      <c r="F846" s="114">
        <v>185.8</v>
      </c>
      <c r="G846" s="115"/>
      <c r="H846" s="106">
        <v>13708.02</v>
      </c>
    </row>
    <row r="847" spans="1:8" ht="20.100000000000001" customHeight="1" x14ac:dyDescent="0.2">
      <c r="A847" s="93" t="s">
        <v>21</v>
      </c>
      <c r="B847" s="94" t="s">
        <v>40</v>
      </c>
      <c r="C847" s="94" t="s">
        <v>272</v>
      </c>
      <c r="D847" s="92" t="s">
        <v>13</v>
      </c>
      <c r="E847" s="114" t="s">
        <v>312</v>
      </c>
      <c r="F847" s="114">
        <v>33.5</v>
      </c>
      <c r="G847" s="115"/>
      <c r="H847" s="106">
        <v>1848</v>
      </c>
    </row>
    <row r="848" spans="1:8" ht="20.100000000000001" customHeight="1" x14ac:dyDescent="0.2">
      <c r="A848" s="93" t="s">
        <v>21</v>
      </c>
      <c r="B848" s="94" t="s">
        <v>40</v>
      </c>
      <c r="C848" s="94" t="s">
        <v>272</v>
      </c>
      <c r="D848" s="49" t="s">
        <v>16</v>
      </c>
      <c r="E848" s="114">
        <v>4</v>
      </c>
      <c r="F848" s="108"/>
      <c r="G848" s="115">
        <v>35.950000000000003</v>
      </c>
      <c r="H848" s="106">
        <v>2407.5</v>
      </c>
    </row>
    <row r="849" spans="1:8" ht="20.100000000000001" customHeight="1" x14ac:dyDescent="0.2">
      <c r="A849" s="93" t="s">
        <v>21</v>
      </c>
      <c r="B849" s="94" t="s">
        <v>40</v>
      </c>
      <c r="C849" s="94" t="s">
        <v>273</v>
      </c>
      <c r="D849" s="49" t="s">
        <v>9</v>
      </c>
      <c r="E849" s="114" t="s">
        <v>312</v>
      </c>
      <c r="F849" s="114">
        <v>29.14</v>
      </c>
      <c r="G849" s="115"/>
      <c r="H849" s="106">
        <v>3166.58</v>
      </c>
    </row>
    <row r="850" spans="1:8" ht="20.100000000000001" customHeight="1" x14ac:dyDescent="0.2">
      <c r="A850" s="93" t="s">
        <v>21</v>
      </c>
      <c r="B850" s="94" t="s">
        <v>40</v>
      </c>
      <c r="C850" s="94" t="s">
        <v>273</v>
      </c>
      <c r="D850" s="49" t="s">
        <v>10</v>
      </c>
      <c r="E850" s="114" t="s">
        <v>312</v>
      </c>
      <c r="F850" s="114">
        <v>40.53</v>
      </c>
      <c r="G850" s="115"/>
      <c r="H850" s="106">
        <v>3669.59</v>
      </c>
    </row>
    <row r="851" spans="1:8" ht="20.100000000000001" customHeight="1" x14ac:dyDescent="0.2">
      <c r="A851" s="93" t="s">
        <v>21</v>
      </c>
      <c r="B851" s="94" t="s">
        <v>40</v>
      </c>
      <c r="C851" s="94" t="s">
        <v>273</v>
      </c>
      <c r="D851" s="92" t="s">
        <v>12</v>
      </c>
      <c r="E851" s="114" t="s">
        <v>312</v>
      </c>
      <c r="F851" s="114">
        <v>125.81</v>
      </c>
      <c r="G851" s="115"/>
      <c r="H851" s="106">
        <v>13791.77</v>
      </c>
    </row>
    <row r="852" spans="1:8" ht="20.100000000000001" customHeight="1" x14ac:dyDescent="0.2">
      <c r="A852" s="93" t="s">
        <v>21</v>
      </c>
      <c r="B852" s="94" t="s">
        <v>40</v>
      </c>
      <c r="C852" s="94" t="s">
        <v>273</v>
      </c>
      <c r="D852" s="92" t="s">
        <v>13</v>
      </c>
      <c r="E852" s="114" t="s">
        <v>312</v>
      </c>
      <c r="F852" s="114">
        <v>237.09</v>
      </c>
      <c r="G852" s="115"/>
      <c r="H852" s="106">
        <v>5545.08</v>
      </c>
    </row>
    <row r="853" spans="1:8" ht="20.100000000000001" customHeight="1" x14ac:dyDescent="0.2">
      <c r="A853" s="93" t="s">
        <v>21</v>
      </c>
      <c r="B853" s="94" t="s">
        <v>40</v>
      </c>
      <c r="C853" s="94" t="s">
        <v>273</v>
      </c>
      <c r="D853" s="49" t="s">
        <v>14</v>
      </c>
      <c r="E853" s="114" t="s">
        <v>312</v>
      </c>
      <c r="F853" s="114">
        <v>20.99</v>
      </c>
      <c r="G853" s="115"/>
      <c r="H853" s="106">
        <v>3227.76</v>
      </c>
    </row>
    <row r="854" spans="1:8" ht="20.100000000000001" customHeight="1" x14ac:dyDescent="0.2">
      <c r="A854" s="93" t="s">
        <v>21</v>
      </c>
      <c r="B854" s="94" t="s">
        <v>40</v>
      </c>
      <c r="C854" s="94" t="s">
        <v>273</v>
      </c>
      <c r="D854" s="49" t="s">
        <v>16</v>
      </c>
      <c r="E854" s="114" t="s">
        <v>312</v>
      </c>
      <c r="F854" s="108"/>
      <c r="G854" s="115">
        <v>41</v>
      </c>
      <c r="H854" s="106">
        <v>6560</v>
      </c>
    </row>
    <row r="855" spans="1:8" ht="20.100000000000001" customHeight="1" x14ac:dyDescent="0.2">
      <c r="A855" s="93" t="s">
        <v>21</v>
      </c>
      <c r="B855" s="94" t="s">
        <v>40</v>
      </c>
      <c r="C855" s="94" t="s">
        <v>279</v>
      </c>
      <c r="D855" s="49" t="s">
        <v>10</v>
      </c>
      <c r="E855" s="114">
        <v>4</v>
      </c>
      <c r="F855" s="114">
        <v>325.11</v>
      </c>
      <c r="G855" s="115"/>
      <c r="H855" s="106">
        <v>15298.08</v>
      </c>
    </row>
    <row r="856" spans="1:8" ht="20.100000000000001" customHeight="1" x14ac:dyDescent="0.2">
      <c r="A856" s="93" t="s">
        <v>21</v>
      </c>
      <c r="B856" s="94" t="s">
        <v>40</v>
      </c>
      <c r="C856" s="94" t="s">
        <v>279</v>
      </c>
      <c r="D856" s="49" t="s">
        <v>12</v>
      </c>
      <c r="E856" s="114">
        <v>5</v>
      </c>
      <c r="F856" s="114">
        <v>656.87</v>
      </c>
      <c r="G856" s="115"/>
      <c r="H856" s="106">
        <v>46673.78</v>
      </c>
    </row>
    <row r="857" spans="1:8" ht="20.100000000000001" customHeight="1" x14ac:dyDescent="0.2">
      <c r="A857" s="93" t="s">
        <v>21</v>
      </c>
      <c r="B857" s="94" t="s">
        <v>40</v>
      </c>
      <c r="C857" s="94" t="s">
        <v>279</v>
      </c>
      <c r="D857" s="49" t="s">
        <v>13</v>
      </c>
      <c r="E857" s="114">
        <v>5</v>
      </c>
      <c r="F857" s="114">
        <v>4855.1899999999996</v>
      </c>
      <c r="G857" s="115"/>
      <c r="H857" s="106">
        <v>66666.009999999995</v>
      </c>
    </row>
    <row r="858" spans="1:8" ht="20.100000000000001" customHeight="1" x14ac:dyDescent="0.2">
      <c r="A858" s="93" t="s">
        <v>21</v>
      </c>
      <c r="B858" s="94" t="s">
        <v>40</v>
      </c>
      <c r="C858" s="94" t="s">
        <v>279</v>
      </c>
      <c r="D858" s="92" t="s">
        <v>14</v>
      </c>
      <c r="E858" s="114" t="s">
        <v>312</v>
      </c>
      <c r="F858" s="114">
        <v>25.62</v>
      </c>
      <c r="G858" s="115"/>
      <c r="H858" s="106">
        <v>2999.21</v>
      </c>
    </row>
    <row r="859" spans="1:8" ht="20.100000000000001" customHeight="1" x14ac:dyDescent="0.2">
      <c r="A859" s="93" t="s">
        <v>21</v>
      </c>
      <c r="B859" s="94" t="s">
        <v>40</v>
      </c>
      <c r="C859" s="94" t="s">
        <v>279</v>
      </c>
      <c r="D859" s="92" t="s">
        <v>16</v>
      </c>
      <c r="E859" s="114">
        <v>12</v>
      </c>
      <c r="F859" s="108"/>
      <c r="G859" s="115">
        <v>1244</v>
      </c>
      <c r="H859" s="106">
        <v>224096.71</v>
      </c>
    </row>
    <row r="860" spans="1:8" ht="20.100000000000001" customHeight="1" x14ac:dyDescent="0.2">
      <c r="A860" s="93" t="s">
        <v>21</v>
      </c>
      <c r="B860" s="94" t="s">
        <v>40</v>
      </c>
      <c r="C860" s="94" t="s">
        <v>280</v>
      </c>
      <c r="D860" s="49" t="s">
        <v>10</v>
      </c>
      <c r="E860" s="114">
        <v>4</v>
      </c>
      <c r="F860" s="114">
        <v>37.46</v>
      </c>
      <c r="G860" s="115"/>
      <c r="H860" s="106">
        <v>3804.98</v>
      </c>
    </row>
    <row r="861" spans="1:8" ht="20.100000000000001" customHeight="1" x14ac:dyDescent="0.2">
      <c r="A861" s="93" t="s">
        <v>21</v>
      </c>
      <c r="B861" s="94" t="s">
        <v>40</v>
      </c>
      <c r="C861" s="94" t="s">
        <v>280</v>
      </c>
      <c r="D861" s="49" t="s">
        <v>12</v>
      </c>
      <c r="E861" s="114" t="s">
        <v>312</v>
      </c>
      <c r="F861" s="114">
        <v>36.200000000000003</v>
      </c>
      <c r="G861" s="115"/>
      <c r="H861" s="106">
        <v>2818.38</v>
      </c>
    </row>
    <row r="862" spans="1:8" ht="20.100000000000001" customHeight="1" x14ac:dyDescent="0.2">
      <c r="A862" s="93" t="s">
        <v>21</v>
      </c>
      <c r="B862" s="94" t="s">
        <v>40</v>
      </c>
      <c r="C862" s="94" t="s">
        <v>280</v>
      </c>
      <c r="D862" s="71" t="s">
        <v>14</v>
      </c>
      <c r="E862" s="114">
        <v>7</v>
      </c>
      <c r="F862" s="114">
        <v>7.22</v>
      </c>
      <c r="G862" s="115"/>
      <c r="H862" s="106">
        <v>1169.6400000000001</v>
      </c>
    </row>
    <row r="863" spans="1:8" ht="20.100000000000001" customHeight="1" x14ac:dyDescent="0.2">
      <c r="A863" s="93" t="s">
        <v>21</v>
      </c>
      <c r="B863" s="94" t="s">
        <v>40</v>
      </c>
      <c r="C863" s="94" t="s">
        <v>280</v>
      </c>
      <c r="D863" s="49" t="s">
        <v>16</v>
      </c>
      <c r="E863" s="114" t="s">
        <v>312</v>
      </c>
      <c r="F863" s="108"/>
      <c r="G863" s="115">
        <v>29.7</v>
      </c>
      <c r="H863" s="106">
        <v>4752</v>
      </c>
    </row>
    <row r="864" spans="1:8" ht="20.100000000000001" customHeight="1" x14ac:dyDescent="0.2">
      <c r="A864" s="93" t="s">
        <v>21</v>
      </c>
      <c r="B864" s="94" t="s">
        <v>40</v>
      </c>
      <c r="C864" s="94" t="s">
        <v>274</v>
      </c>
      <c r="D864" s="49" t="s">
        <v>9</v>
      </c>
      <c r="E864" s="114" t="s">
        <v>312</v>
      </c>
      <c r="F864" s="114">
        <v>41.14</v>
      </c>
      <c r="G864" s="115"/>
      <c r="H864" s="106">
        <v>4297.5200000000004</v>
      </c>
    </row>
    <row r="865" spans="1:8" ht="20.100000000000001" customHeight="1" x14ac:dyDescent="0.2">
      <c r="A865" s="93" t="s">
        <v>21</v>
      </c>
      <c r="B865" s="94" t="s">
        <v>40</v>
      </c>
      <c r="C865" s="94" t="s">
        <v>274</v>
      </c>
      <c r="D865" s="49" t="s">
        <v>10</v>
      </c>
      <c r="E865" s="114">
        <v>13</v>
      </c>
      <c r="F865" s="114">
        <v>303.14999999999998</v>
      </c>
      <c r="G865" s="115"/>
      <c r="H865" s="106">
        <v>27428.77</v>
      </c>
    </row>
    <row r="866" spans="1:8" ht="20.100000000000001" customHeight="1" x14ac:dyDescent="0.2">
      <c r="A866" s="93" t="s">
        <v>21</v>
      </c>
      <c r="B866" s="94" t="s">
        <v>40</v>
      </c>
      <c r="C866" s="94" t="s">
        <v>274</v>
      </c>
      <c r="D866" s="92" t="s">
        <v>11</v>
      </c>
      <c r="E866" s="114" t="s">
        <v>312</v>
      </c>
      <c r="F866" s="114">
        <v>225</v>
      </c>
      <c r="G866" s="115"/>
      <c r="H866" s="106">
        <v>18975.02</v>
      </c>
    </row>
    <row r="867" spans="1:8" ht="20.100000000000001" customHeight="1" x14ac:dyDescent="0.2">
      <c r="A867" s="93" t="s">
        <v>21</v>
      </c>
      <c r="B867" s="94" t="s">
        <v>40</v>
      </c>
      <c r="C867" s="94" t="s">
        <v>274</v>
      </c>
      <c r="D867" s="92" t="s">
        <v>12</v>
      </c>
      <c r="E867" s="114">
        <v>9</v>
      </c>
      <c r="F867" s="114">
        <v>448.68</v>
      </c>
      <c r="G867" s="115"/>
      <c r="H867" s="106">
        <v>37840.04</v>
      </c>
    </row>
    <row r="868" spans="1:8" ht="20.100000000000001" customHeight="1" x14ac:dyDescent="0.2">
      <c r="A868" s="93" t="s">
        <v>21</v>
      </c>
      <c r="B868" s="94" t="s">
        <v>40</v>
      </c>
      <c r="C868" s="94" t="s">
        <v>274</v>
      </c>
      <c r="D868" s="49" t="s">
        <v>13</v>
      </c>
      <c r="E868" s="114">
        <v>18</v>
      </c>
      <c r="F868" s="114">
        <v>3293.22</v>
      </c>
      <c r="G868" s="115"/>
      <c r="H868" s="106">
        <v>75145.41</v>
      </c>
    </row>
    <row r="869" spans="1:8" ht="20.100000000000001" customHeight="1" x14ac:dyDescent="0.2">
      <c r="A869" s="93" t="s">
        <v>21</v>
      </c>
      <c r="B869" s="94" t="s">
        <v>40</v>
      </c>
      <c r="C869" s="94" t="s">
        <v>274</v>
      </c>
      <c r="D869" s="92" t="s">
        <v>14</v>
      </c>
      <c r="E869" s="114">
        <v>18</v>
      </c>
      <c r="F869" s="114">
        <v>74.569999999999993</v>
      </c>
      <c r="G869" s="115"/>
      <c r="H869" s="106">
        <v>12056.58</v>
      </c>
    </row>
    <row r="870" spans="1:8" ht="20.100000000000001" customHeight="1" x14ac:dyDescent="0.2">
      <c r="A870" s="93" t="s">
        <v>21</v>
      </c>
      <c r="B870" s="94" t="s">
        <v>40</v>
      </c>
      <c r="C870" s="94" t="s">
        <v>274</v>
      </c>
      <c r="D870" s="92" t="s">
        <v>16</v>
      </c>
      <c r="E870" s="114">
        <v>5</v>
      </c>
      <c r="F870" s="108"/>
      <c r="G870" s="115">
        <v>643</v>
      </c>
      <c r="H870" s="106">
        <v>116560.02</v>
      </c>
    </row>
    <row r="871" spans="1:8" ht="20.100000000000001" customHeight="1" x14ac:dyDescent="0.2">
      <c r="A871" s="93" t="s">
        <v>21</v>
      </c>
      <c r="B871" s="94" t="s">
        <v>40</v>
      </c>
      <c r="C871" s="94" t="s">
        <v>275</v>
      </c>
      <c r="D871" s="49" t="s">
        <v>9</v>
      </c>
      <c r="E871" s="114" t="s">
        <v>312</v>
      </c>
      <c r="F871" s="114">
        <v>104.01</v>
      </c>
      <c r="G871" s="115"/>
      <c r="H871" s="106">
        <v>8416.2900000000009</v>
      </c>
    </row>
    <row r="872" spans="1:8" ht="20.100000000000001" customHeight="1" x14ac:dyDescent="0.2">
      <c r="A872" s="93" t="s">
        <v>21</v>
      </c>
      <c r="B872" s="94" t="s">
        <v>40</v>
      </c>
      <c r="C872" s="94" t="s">
        <v>275</v>
      </c>
      <c r="D872" s="71" t="s">
        <v>10</v>
      </c>
      <c r="E872" s="114">
        <v>6</v>
      </c>
      <c r="F872" s="114">
        <v>149.66</v>
      </c>
      <c r="G872" s="115"/>
      <c r="H872" s="106">
        <v>11895.58</v>
      </c>
    </row>
    <row r="873" spans="1:8" ht="20.100000000000001" customHeight="1" x14ac:dyDescent="0.2">
      <c r="A873" s="93" t="s">
        <v>21</v>
      </c>
      <c r="B873" s="94" t="s">
        <v>40</v>
      </c>
      <c r="C873" s="94" t="s">
        <v>275</v>
      </c>
      <c r="D873" s="49" t="s">
        <v>11</v>
      </c>
      <c r="E873" s="114" t="s">
        <v>312</v>
      </c>
      <c r="F873" s="114">
        <v>19.77</v>
      </c>
      <c r="G873" s="115"/>
      <c r="H873" s="106">
        <v>2372.4</v>
      </c>
    </row>
    <row r="874" spans="1:8" ht="20.100000000000001" customHeight="1" x14ac:dyDescent="0.2">
      <c r="A874" s="93" t="s">
        <v>21</v>
      </c>
      <c r="B874" s="94" t="s">
        <v>40</v>
      </c>
      <c r="C874" s="94" t="s">
        <v>275</v>
      </c>
      <c r="D874" s="49" t="s">
        <v>12</v>
      </c>
      <c r="E874" s="114">
        <v>14</v>
      </c>
      <c r="F874" s="114">
        <v>813.83</v>
      </c>
      <c r="G874" s="115"/>
      <c r="H874" s="106">
        <v>56853.61</v>
      </c>
    </row>
    <row r="875" spans="1:8" ht="20.100000000000001" customHeight="1" x14ac:dyDescent="0.2">
      <c r="A875" s="93" t="s">
        <v>21</v>
      </c>
      <c r="B875" s="94" t="s">
        <v>40</v>
      </c>
      <c r="C875" s="94" t="s">
        <v>275</v>
      </c>
      <c r="D875" s="49" t="s">
        <v>13</v>
      </c>
      <c r="E875" s="114">
        <v>29</v>
      </c>
      <c r="F875" s="114">
        <v>5855.86</v>
      </c>
      <c r="G875" s="115"/>
      <c r="H875" s="106">
        <v>124555.78</v>
      </c>
    </row>
    <row r="876" spans="1:8" ht="20.100000000000001" customHeight="1" x14ac:dyDescent="0.2">
      <c r="A876" s="93" t="s">
        <v>21</v>
      </c>
      <c r="B876" s="94" t="s">
        <v>40</v>
      </c>
      <c r="C876" s="94" t="s">
        <v>275</v>
      </c>
      <c r="D876" s="49" t="s">
        <v>14</v>
      </c>
      <c r="E876" s="114">
        <v>32</v>
      </c>
      <c r="F876" s="114">
        <v>129.63999999999999</v>
      </c>
      <c r="G876" s="115"/>
      <c r="H876" s="106">
        <v>18925.38</v>
      </c>
    </row>
    <row r="877" spans="1:8" ht="20.100000000000001" customHeight="1" x14ac:dyDescent="0.2">
      <c r="A877" s="93" t="s">
        <v>21</v>
      </c>
      <c r="B877" s="94" t="s">
        <v>40</v>
      </c>
      <c r="C877" s="94" t="s">
        <v>275</v>
      </c>
      <c r="D877" s="49" t="s">
        <v>15</v>
      </c>
      <c r="E877" s="114" t="s">
        <v>312</v>
      </c>
      <c r="F877" s="114">
        <v>1.54</v>
      </c>
      <c r="G877" s="115"/>
      <c r="H877" s="106">
        <v>245.7</v>
      </c>
    </row>
    <row r="878" spans="1:8" ht="20.100000000000001" customHeight="1" x14ac:dyDescent="0.2">
      <c r="A878" s="93" t="s">
        <v>21</v>
      </c>
      <c r="B878" s="94" t="s">
        <v>40</v>
      </c>
      <c r="C878" s="94" t="s">
        <v>275</v>
      </c>
      <c r="D878" s="92" t="s">
        <v>16</v>
      </c>
      <c r="E878" s="114">
        <v>14</v>
      </c>
      <c r="F878" s="108"/>
      <c r="G878" s="115">
        <v>748.8</v>
      </c>
      <c r="H878" s="106">
        <v>115381.92</v>
      </c>
    </row>
    <row r="879" spans="1:8" ht="20.100000000000001" customHeight="1" x14ac:dyDescent="0.2">
      <c r="A879" s="93" t="s">
        <v>21</v>
      </c>
      <c r="B879" s="94" t="s">
        <v>40</v>
      </c>
      <c r="C879" s="94" t="s">
        <v>276</v>
      </c>
      <c r="D879" s="92" t="s">
        <v>9</v>
      </c>
      <c r="E879" s="114" t="s">
        <v>312</v>
      </c>
      <c r="F879" s="114">
        <v>104.81</v>
      </c>
      <c r="G879" s="115"/>
      <c r="H879" s="106">
        <v>10304.620000000001</v>
      </c>
    </row>
    <row r="880" spans="1:8" ht="20.100000000000001" customHeight="1" x14ac:dyDescent="0.2">
      <c r="A880" s="93" t="s">
        <v>21</v>
      </c>
      <c r="B880" s="94" t="s">
        <v>40</v>
      </c>
      <c r="C880" s="94" t="s">
        <v>276</v>
      </c>
      <c r="D880" s="49" t="s">
        <v>10</v>
      </c>
      <c r="E880" s="114">
        <v>4</v>
      </c>
      <c r="F880" s="114">
        <v>73.349999999999994</v>
      </c>
      <c r="G880" s="115"/>
      <c r="H880" s="106">
        <v>7067.27</v>
      </c>
    </row>
    <row r="881" spans="1:8" ht="20.100000000000001" customHeight="1" x14ac:dyDescent="0.2">
      <c r="A881" s="93" t="s">
        <v>21</v>
      </c>
      <c r="B881" s="94" t="s">
        <v>40</v>
      </c>
      <c r="C881" s="94" t="s">
        <v>276</v>
      </c>
      <c r="D881" s="49" t="s">
        <v>11</v>
      </c>
      <c r="E881" s="114" t="s">
        <v>312</v>
      </c>
      <c r="F881" s="114">
        <v>59.55</v>
      </c>
      <c r="G881" s="115"/>
      <c r="H881" s="106">
        <v>4048.57</v>
      </c>
    </row>
    <row r="882" spans="1:8" ht="20.100000000000001" customHeight="1" x14ac:dyDescent="0.2">
      <c r="A882" s="93" t="s">
        <v>21</v>
      </c>
      <c r="B882" s="94" t="s">
        <v>40</v>
      </c>
      <c r="C882" s="94" t="s">
        <v>276</v>
      </c>
      <c r="D882" s="71" t="s">
        <v>12</v>
      </c>
      <c r="E882" s="114">
        <v>12</v>
      </c>
      <c r="F882" s="114">
        <v>1097.72</v>
      </c>
      <c r="G882" s="115"/>
      <c r="H882" s="106">
        <v>69820.98</v>
      </c>
    </row>
    <row r="883" spans="1:8" ht="20.100000000000001" customHeight="1" x14ac:dyDescent="0.2">
      <c r="A883" s="93" t="s">
        <v>21</v>
      </c>
      <c r="B883" s="94" t="s">
        <v>40</v>
      </c>
      <c r="C883" s="94" t="s">
        <v>276</v>
      </c>
      <c r="D883" s="92" t="s">
        <v>14</v>
      </c>
      <c r="E883" s="114">
        <v>10</v>
      </c>
      <c r="F883" s="114">
        <v>31.45</v>
      </c>
      <c r="G883" s="115"/>
      <c r="H883" s="106">
        <v>5094.8999999999996</v>
      </c>
    </row>
    <row r="884" spans="1:8" ht="20.100000000000001" customHeight="1" x14ac:dyDescent="0.2">
      <c r="A884" s="93" t="s">
        <v>21</v>
      </c>
      <c r="B884" s="94" t="s">
        <v>40</v>
      </c>
      <c r="C884" s="94" t="s">
        <v>276</v>
      </c>
      <c r="D884" s="49" t="s">
        <v>16</v>
      </c>
      <c r="E884" s="114" t="s">
        <v>312</v>
      </c>
      <c r="F884" s="108"/>
      <c r="G884" s="115">
        <v>0.40600000000000003</v>
      </c>
      <c r="H884" s="106">
        <v>101.5</v>
      </c>
    </row>
    <row r="885" spans="1:8" ht="20.100000000000001" customHeight="1" x14ac:dyDescent="0.2">
      <c r="A885" s="93" t="s">
        <v>21</v>
      </c>
      <c r="B885" s="94" t="s">
        <v>40</v>
      </c>
      <c r="C885" s="94" t="s">
        <v>281</v>
      </c>
      <c r="D885" s="49" t="s">
        <v>10</v>
      </c>
      <c r="E885" s="114">
        <v>4</v>
      </c>
      <c r="F885" s="114">
        <v>77.680000000000007</v>
      </c>
      <c r="G885" s="115"/>
      <c r="H885" s="106">
        <v>7437.42</v>
      </c>
    </row>
    <row r="886" spans="1:8" ht="20.100000000000001" customHeight="1" x14ac:dyDescent="0.2">
      <c r="A886" s="93" t="s">
        <v>21</v>
      </c>
      <c r="B886" s="94" t="s">
        <v>40</v>
      </c>
      <c r="C886" s="94" t="s">
        <v>281</v>
      </c>
      <c r="D886" s="92" t="s">
        <v>12</v>
      </c>
      <c r="E886" s="114" t="s">
        <v>312</v>
      </c>
      <c r="F886" s="114">
        <v>38.31</v>
      </c>
      <c r="G886" s="115"/>
      <c r="H886" s="106">
        <v>2688.74</v>
      </c>
    </row>
    <row r="887" spans="1:8" ht="20.100000000000001" customHeight="1" x14ac:dyDescent="0.2">
      <c r="A887" s="93" t="s">
        <v>21</v>
      </c>
      <c r="B887" s="94" t="s">
        <v>40</v>
      </c>
      <c r="C887" s="94" t="s">
        <v>281</v>
      </c>
      <c r="D887" s="92" t="s">
        <v>14</v>
      </c>
      <c r="E887" s="114">
        <v>42</v>
      </c>
      <c r="F887" s="114">
        <v>82.41</v>
      </c>
      <c r="G887" s="115"/>
      <c r="H887" s="106">
        <v>11902.5</v>
      </c>
    </row>
    <row r="888" spans="1:8" ht="20.100000000000001" customHeight="1" x14ac:dyDescent="0.2">
      <c r="A888" s="93" t="s">
        <v>21</v>
      </c>
      <c r="B888" s="94" t="s">
        <v>40</v>
      </c>
      <c r="C888" s="94" t="s">
        <v>281</v>
      </c>
      <c r="D888" s="49" t="s">
        <v>16</v>
      </c>
      <c r="E888" s="114">
        <v>4</v>
      </c>
      <c r="F888" s="108"/>
      <c r="G888" s="115">
        <v>35</v>
      </c>
      <c r="H888" s="106">
        <v>3167.88</v>
      </c>
    </row>
    <row r="889" spans="1:8" ht="20.100000000000001" customHeight="1" x14ac:dyDescent="0.2">
      <c r="A889" s="93" t="s">
        <v>21</v>
      </c>
      <c r="B889" s="94" t="s">
        <v>40</v>
      </c>
      <c r="C889" s="94" t="s">
        <v>282</v>
      </c>
      <c r="D889" s="49" t="s">
        <v>11</v>
      </c>
      <c r="E889" s="114" t="s">
        <v>312</v>
      </c>
      <c r="F889" s="114">
        <v>31.75</v>
      </c>
      <c r="G889" s="115"/>
      <c r="H889" s="106">
        <v>2819.21</v>
      </c>
    </row>
    <row r="890" spans="1:8" ht="20.100000000000001" customHeight="1" x14ac:dyDescent="0.2">
      <c r="A890" s="93" t="s">
        <v>21</v>
      </c>
      <c r="B890" s="94" t="s">
        <v>40</v>
      </c>
      <c r="C890" s="94" t="s">
        <v>282</v>
      </c>
      <c r="D890" s="92" t="s">
        <v>12</v>
      </c>
      <c r="E890" s="114" t="s">
        <v>312</v>
      </c>
      <c r="F890" s="114">
        <v>77.88</v>
      </c>
      <c r="G890" s="115"/>
      <c r="H890" s="106">
        <v>6901.79</v>
      </c>
    </row>
    <row r="891" spans="1:8" ht="20.100000000000001" customHeight="1" x14ac:dyDescent="0.2">
      <c r="A891" s="93" t="s">
        <v>21</v>
      </c>
      <c r="B891" s="94" t="s">
        <v>40</v>
      </c>
      <c r="C891" s="94" t="s">
        <v>282</v>
      </c>
      <c r="D891" s="71" t="s">
        <v>13</v>
      </c>
      <c r="E891" s="114" t="s">
        <v>312</v>
      </c>
      <c r="F891" s="114">
        <v>34.61</v>
      </c>
      <c r="G891" s="115"/>
      <c r="H891" s="106">
        <v>1688.97</v>
      </c>
    </row>
    <row r="892" spans="1:8" ht="20.100000000000001" customHeight="1" x14ac:dyDescent="0.2">
      <c r="A892" s="93" t="s">
        <v>21</v>
      </c>
      <c r="B892" s="94" t="s">
        <v>40</v>
      </c>
      <c r="C892" s="94" t="s">
        <v>282</v>
      </c>
      <c r="D892" s="49" t="s">
        <v>14</v>
      </c>
      <c r="E892" s="114" t="s">
        <v>312</v>
      </c>
      <c r="F892" s="114">
        <v>3.27</v>
      </c>
      <c r="G892" s="115"/>
      <c r="H892" s="106">
        <v>529.74</v>
      </c>
    </row>
    <row r="893" spans="1:8" ht="20.100000000000001" customHeight="1" x14ac:dyDescent="0.2">
      <c r="A893" s="93" t="s">
        <v>21</v>
      </c>
      <c r="B893" s="94" t="s">
        <v>40</v>
      </c>
      <c r="C893" s="94" t="s">
        <v>282</v>
      </c>
      <c r="D893" s="49" t="s">
        <v>16</v>
      </c>
      <c r="E893" s="114">
        <v>4</v>
      </c>
      <c r="F893" s="108"/>
      <c r="G893" s="115">
        <v>128.316</v>
      </c>
      <c r="H893" s="106">
        <v>20649</v>
      </c>
    </row>
    <row r="894" spans="1:8" ht="20.100000000000001" customHeight="1" x14ac:dyDescent="0.2">
      <c r="A894" s="93" t="s">
        <v>21</v>
      </c>
      <c r="B894" s="94" t="s">
        <v>40</v>
      </c>
      <c r="C894" s="94" t="s">
        <v>277</v>
      </c>
      <c r="D894" s="49" t="s">
        <v>9</v>
      </c>
      <c r="E894" s="114">
        <v>4</v>
      </c>
      <c r="F894" s="114">
        <v>91.25</v>
      </c>
      <c r="G894" s="115"/>
      <c r="H894" s="106">
        <v>9284.44</v>
      </c>
    </row>
    <row r="895" spans="1:8" ht="20.100000000000001" customHeight="1" x14ac:dyDescent="0.2">
      <c r="A895" s="93" t="s">
        <v>21</v>
      </c>
      <c r="B895" s="94" t="s">
        <v>40</v>
      </c>
      <c r="C895" s="94" t="s">
        <v>277</v>
      </c>
      <c r="D895" s="49" t="s">
        <v>10</v>
      </c>
      <c r="E895" s="114">
        <v>37</v>
      </c>
      <c r="F895" s="114">
        <v>1430.22</v>
      </c>
      <c r="G895" s="115"/>
      <c r="H895" s="106">
        <v>93905.74</v>
      </c>
    </row>
    <row r="896" spans="1:8" ht="20.100000000000001" customHeight="1" x14ac:dyDescent="0.2">
      <c r="A896" s="93" t="s">
        <v>21</v>
      </c>
      <c r="B896" s="94" t="s">
        <v>40</v>
      </c>
      <c r="C896" s="94" t="s">
        <v>277</v>
      </c>
      <c r="D896" s="92" t="s">
        <v>12</v>
      </c>
      <c r="E896" s="114">
        <v>16</v>
      </c>
      <c r="F896" s="114">
        <v>1063.4000000000001</v>
      </c>
      <c r="G896" s="115"/>
      <c r="H896" s="106">
        <v>87439.49</v>
      </c>
    </row>
    <row r="897" spans="1:8" ht="20.100000000000001" customHeight="1" x14ac:dyDescent="0.2">
      <c r="A897" s="93" t="s">
        <v>21</v>
      </c>
      <c r="B897" s="94" t="s">
        <v>40</v>
      </c>
      <c r="C897" s="94" t="s">
        <v>277</v>
      </c>
      <c r="D897" s="92" t="s">
        <v>13</v>
      </c>
      <c r="E897" s="114" t="s">
        <v>312</v>
      </c>
      <c r="F897" s="114">
        <v>55.14</v>
      </c>
      <c r="G897" s="115"/>
      <c r="H897" s="106">
        <v>2852.27</v>
      </c>
    </row>
    <row r="898" spans="1:8" ht="20.100000000000001" customHeight="1" x14ac:dyDescent="0.2">
      <c r="A898" s="93" t="s">
        <v>21</v>
      </c>
      <c r="B898" s="94" t="s">
        <v>40</v>
      </c>
      <c r="C898" s="94" t="s">
        <v>277</v>
      </c>
      <c r="D898" s="49" t="s">
        <v>14</v>
      </c>
      <c r="E898" s="114">
        <v>485</v>
      </c>
      <c r="F898" s="114">
        <v>1079.52</v>
      </c>
      <c r="G898" s="115"/>
      <c r="H898" s="106">
        <v>169572.92</v>
      </c>
    </row>
    <row r="899" spans="1:8" ht="20.100000000000001" customHeight="1" x14ac:dyDescent="0.2">
      <c r="A899" s="93" t="s">
        <v>21</v>
      </c>
      <c r="B899" s="94" t="s">
        <v>40</v>
      </c>
      <c r="C899" s="94" t="s">
        <v>277</v>
      </c>
      <c r="D899" s="49" t="s">
        <v>15</v>
      </c>
      <c r="E899" s="114" t="s">
        <v>312</v>
      </c>
      <c r="F899" s="114">
        <v>10.49</v>
      </c>
      <c r="G899" s="115"/>
      <c r="H899" s="106">
        <v>1421.45</v>
      </c>
    </row>
    <row r="900" spans="1:8" ht="20.100000000000001" customHeight="1" x14ac:dyDescent="0.2">
      <c r="A900" s="93" t="s">
        <v>21</v>
      </c>
      <c r="B900" s="94" t="s">
        <v>40</v>
      </c>
      <c r="C900" s="94" t="s">
        <v>277</v>
      </c>
      <c r="D900" s="49" t="s">
        <v>16</v>
      </c>
      <c r="E900" s="114">
        <v>7</v>
      </c>
      <c r="F900" s="108"/>
      <c r="G900" s="115">
        <v>145.15</v>
      </c>
      <c r="H900" s="106">
        <v>23065.01</v>
      </c>
    </row>
    <row r="901" spans="1:8" ht="20.100000000000001" customHeight="1" x14ac:dyDescent="0.2">
      <c r="A901" s="93" t="s">
        <v>21</v>
      </c>
      <c r="B901" s="94" t="s">
        <v>41</v>
      </c>
      <c r="C901" s="94" t="s">
        <v>290</v>
      </c>
      <c r="D901" s="92" t="s">
        <v>10</v>
      </c>
      <c r="E901" s="114">
        <v>55</v>
      </c>
      <c r="F901" s="114">
        <v>1617.66</v>
      </c>
      <c r="G901" s="115"/>
      <c r="H901" s="106">
        <v>113093.3</v>
      </c>
    </row>
    <row r="902" spans="1:8" ht="20.100000000000001" customHeight="1" x14ac:dyDescent="0.2">
      <c r="A902" s="93" t="s">
        <v>21</v>
      </c>
      <c r="B902" s="94" t="s">
        <v>41</v>
      </c>
      <c r="C902" s="94" t="s">
        <v>290</v>
      </c>
      <c r="D902" s="92" t="s">
        <v>11</v>
      </c>
      <c r="E902" s="114">
        <v>34</v>
      </c>
      <c r="F902" s="114">
        <v>2733.46</v>
      </c>
      <c r="G902" s="115"/>
      <c r="H902" s="106">
        <v>151789.26999999999</v>
      </c>
    </row>
    <row r="903" spans="1:8" ht="20.100000000000001" customHeight="1" x14ac:dyDescent="0.2">
      <c r="A903" s="93" t="s">
        <v>21</v>
      </c>
      <c r="B903" s="94" t="s">
        <v>41</v>
      </c>
      <c r="C903" s="94" t="s">
        <v>290</v>
      </c>
      <c r="D903" s="49" t="s">
        <v>12</v>
      </c>
      <c r="E903" s="114" t="s">
        <v>312</v>
      </c>
      <c r="F903" s="114">
        <v>563.71</v>
      </c>
      <c r="G903" s="115"/>
      <c r="H903" s="106">
        <v>23723.26</v>
      </c>
    </row>
    <row r="904" spans="1:8" ht="20.100000000000001" customHeight="1" x14ac:dyDescent="0.2">
      <c r="A904" s="93" t="s">
        <v>21</v>
      </c>
      <c r="B904" s="94" t="s">
        <v>41</v>
      </c>
      <c r="C904" s="94" t="s">
        <v>290</v>
      </c>
      <c r="D904" s="49" t="s">
        <v>13</v>
      </c>
      <c r="E904" s="114">
        <v>61</v>
      </c>
      <c r="F904" s="114">
        <v>6860.32</v>
      </c>
      <c r="G904" s="115"/>
      <c r="H904" s="106">
        <v>173841.07</v>
      </c>
    </row>
    <row r="905" spans="1:8" ht="20.100000000000001" customHeight="1" x14ac:dyDescent="0.2">
      <c r="A905" s="93" t="s">
        <v>21</v>
      </c>
      <c r="B905" s="94" t="s">
        <v>41</v>
      </c>
      <c r="C905" s="94" t="s">
        <v>290</v>
      </c>
      <c r="D905" s="92" t="s">
        <v>14</v>
      </c>
      <c r="E905" s="114">
        <v>158</v>
      </c>
      <c r="F905" s="114">
        <v>1757.15</v>
      </c>
      <c r="G905" s="115"/>
      <c r="H905" s="106">
        <v>202838.13</v>
      </c>
    </row>
    <row r="906" spans="1:8" ht="20.100000000000001" customHeight="1" x14ac:dyDescent="0.2">
      <c r="A906" s="93" t="s">
        <v>21</v>
      </c>
      <c r="B906" s="94" t="s">
        <v>41</v>
      </c>
      <c r="C906" s="94" t="s">
        <v>290</v>
      </c>
      <c r="D906" s="49" t="s">
        <v>16</v>
      </c>
      <c r="E906" s="114">
        <v>5</v>
      </c>
      <c r="F906" s="108"/>
      <c r="G906" s="115">
        <v>128.65</v>
      </c>
      <c r="H906" s="106">
        <v>20224.13</v>
      </c>
    </row>
    <row r="907" spans="1:8" ht="20.100000000000001" customHeight="1" x14ac:dyDescent="0.2">
      <c r="A907" s="93" t="s">
        <v>21</v>
      </c>
      <c r="B907" s="94" t="s">
        <v>41</v>
      </c>
      <c r="C907" s="94" t="s">
        <v>291</v>
      </c>
      <c r="D907" s="49" t="s">
        <v>10</v>
      </c>
      <c r="E907" s="114">
        <v>58</v>
      </c>
      <c r="F907" s="114">
        <v>978.58</v>
      </c>
      <c r="G907" s="115"/>
      <c r="H907" s="106">
        <v>71031.649999999994</v>
      </c>
    </row>
    <row r="908" spans="1:8" ht="20.100000000000001" customHeight="1" x14ac:dyDescent="0.2">
      <c r="A908" s="93" t="s">
        <v>21</v>
      </c>
      <c r="B908" s="94" t="s">
        <v>41</v>
      </c>
      <c r="C908" s="94" t="s">
        <v>291</v>
      </c>
      <c r="D908" s="49" t="s">
        <v>11</v>
      </c>
      <c r="E908" s="114">
        <v>22</v>
      </c>
      <c r="F908" s="114">
        <v>1958.81</v>
      </c>
      <c r="G908" s="115"/>
      <c r="H908" s="106">
        <v>106129.85</v>
      </c>
    </row>
    <row r="909" spans="1:8" ht="20.100000000000001" customHeight="1" x14ac:dyDescent="0.2">
      <c r="A909" s="93" t="s">
        <v>21</v>
      </c>
      <c r="B909" s="94" t="s">
        <v>41</v>
      </c>
      <c r="C909" s="94" t="s">
        <v>291</v>
      </c>
      <c r="D909" s="92" t="s">
        <v>12</v>
      </c>
      <c r="E909" s="114" t="s">
        <v>312</v>
      </c>
      <c r="F909" s="114">
        <v>95.62</v>
      </c>
      <c r="G909" s="115"/>
      <c r="H909" s="106">
        <v>8209.9</v>
      </c>
    </row>
    <row r="910" spans="1:8" ht="20.100000000000001" customHeight="1" x14ac:dyDescent="0.2">
      <c r="A910" s="93" t="s">
        <v>21</v>
      </c>
      <c r="B910" s="94" t="s">
        <v>41</v>
      </c>
      <c r="C910" s="94" t="s">
        <v>291</v>
      </c>
      <c r="D910" s="92" t="s">
        <v>13</v>
      </c>
      <c r="E910" s="114">
        <v>57</v>
      </c>
      <c r="F910" s="114">
        <v>6617.24</v>
      </c>
      <c r="G910" s="115"/>
      <c r="H910" s="106">
        <v>175940.6</v>
      </c>
    </row>
    <row r="911" spans="1:8" ht="20.100000000000001" customHeight="1" x14ac:dyDescent="0.2">
      <c r="A911" s="93" t="s">
        <v>21</v>
      </c>
      <c r="B911" s="94" t="s">
        <v>41</v>
      </c>
      <c r="C911" s="94" t="s">
        <v>291</v>
      </c>
      <c r="D911" s="49" t="s">
        <v>14</v>
      </c>
      <c r="E911" s="114">
        <v>204</v>
      </c>
      <c r="F911" s="114">
        <v>1014.05</v>
      </c>
      <c r="G911" s="115"/>
      <c r="H911" s="106">
        <v>139389.28</v>
      </c>
    </row>
    <row r="912" spans="1:8" ht="20.100000000000001" customHeight="1" x14ac:dyDescent="0.2">
      <c r="A912" s="93" t="s">
        <v>21</v>
      </c>
      <c r="B912" s="94" t="s">
        <v>41</v>
      </c>
      <c r="C912" s="94" t="s">
        <v>291</v>
      </c>
      <c r="D912" s="92" t="s">
        <v>15</v>
      </c>
      <c r="E912" s="114" t="s">
        <v>312</v>
      </c>
      <c r="F912" s="114">
        <v>31.27</v>
      </c>
      <c r="G912" s="115"/>
      <c r="H912" s="106">
        <v>2126</v>
      </c>
    </row>
    <row r="913" spans="1:8" ht="20.100000000000001" customHeight="1" x14ac:dyDescent="0.2">
      <c r="A913" s="93" t="s">
        <v>21</v>
      </c>
      <c r="B913" s="94" t="s">
        <v>41</v>
      </c>
      <c r="C913" s="94" t="s">
        <v>291</v>
      </c>
      <c r="D913" s="71" t="s">
        <v>16</v>
      </c>
      <c r="E913" s="114" t="s">
        <v>312</v>
      </c>
      <c r="F913" s="108"/>
      <c r="G913" s="115">
        <v>84.7</v>
      </c>
      <c r="H913" s="106">
        <v>13831</v>
      </c>
    </row>
    <row r="914" spans="1:8" ht="20.100000000000001" customHeight="1" x14ac:dyDescent="0.2">
      <c r="A914" s="93" t="s">
        <v>21</v>
      </c>
      <c r="B914" s="94" t="s">
        <v>41</v>
      </c>
      <c r="C914" s="94" t="s">
        <v>283</v>
      </c>
      <c r="D914" s="49" t="s">
        <v>9</v>
      </c>
      <c r="E914" s="114">
        <v>5</v>
      </c>
      <c r="F914" s="114">
        <v>419.31</v>
      </c>
      <c r="G914" s="115"/>
      <c r="H914" s="106">
        <v>28265.97</v>
      </c>
    </row>
    <row r="915" spans="1:8" ht="20.100000000000001" customHeight="1" x14ac:dyDescent="0.2">
      <c r="A915" s="93" t="s">
        <v>21</v>
      </c>
      <c r="B915" s="94" t="s">
        <v>41</v>
      </c>
      <c r="C915" s="94" t="s">
        <v>283</v>
      </c>
      <c r="D915" s="92" t="s">
        <v>10</v>
      </c>
      <c r="E915" s="114">
        <v>86</v>
      </c>
      <c r="F915" s="114">
        <v>5150.25</v>
      </c>
      <c r="G915" s="115"/>
      <c r="H915" s="106">
        <v>291066.94</v>
      </c>
    </row>
    <row r="916" spans="1:8" ht="20.100000000000001" customHeight="1" x14ac:dyDescent="0.2">
      <c r="A916" s="93" t="s">
        <v>21</v>
      </c>
      <c r="B916" s="94" t="s">
        <v>41</v>
      </c>
      <c r="C916" s="94" t="s">
        <v>283</v>
      </c>
      <c r="D916" s="92" t="s">
        <v>11</v>
      </c>
      <c r="E916" s="114">
        <v>18</v>
      </c>
      <c r="F916" s="114">
        <v>1787.19</v>
      </c>
      <c r="G916" s="115"/>
      <c r="H916" s="106">
        <v>104707.06</v>
      </c>
    </row>
    <row r="917" spans="1:8" ht="20.100000000000001" customHeight="1" x14ac:dyDescent="0.2">
      <c r="A917" s="93" t="s">
        <v>21</v>
      </c>
      <c r="B917" s="94" t="s">
        <v>41</v>
      </c>
      <c r="C917" s="94" t="s">
        <v>283</v>
      </c>
      <c r="D917" s="92" t="s">
        <v>12</v>
      </c>
      <c r="E917" s="114">
        <v>19</v>
      </c>
      <c r="F917" s="114">
        <v>3205.37</v>
      </c>
      <c r="G917" s="115"/>
      <c r="H917" s="106">
        <v>152877.82</v>
      </c>
    </row>
    <row r="918" spans="1:8" ht="20.100000000000001" customHeight="1" x14ac:dyDescent="0.2">
      <c r="A918" s="93" t="s">
        <v>21</v>
      </c>
      <c r="B918" s="94" t="s">
        <v>41</v>
      </c>
      <c r="C918" s="94" t="s">
        <v>283</v>
      </c>
      <c r="D918" s="49" t="s">
        <v>13</v>
      </c>
      <c r="E918" s="114">
        <v>64</v>
      </c>
      <c r="F918" s="115">
        <v>8280.7000000000007</v>
      </c>
      <c r="G918" s="115"/>
      <c r="H918" s="106">
        <v>227918.63</v>
      </c>
    </row>
    <row r="919" spans="1:8" ht="20.100000000000001" customHeight="1" x14ac:dyDescent="0.2">
      <c r="A919" s="93" t="s">
        <v>21</v>
      </c>
      <c r="B919" s="94" t="s">
        <v>41</v>
      </c>
      <c r="C919" s="94" t="s">
        <v>283</v>
      </c>
      <c r="D919" s="49" t="s">
        <v>14</v>
      </c>
      <c r="E919" s="114">
        <v>219</v>
      </c>
      <c r="F919" s="114">
        <v>3014.95</v>
      </c>
      <c r="G919" s="115"/>
      <c r="H919" s="106">
        <v>342041.42</v>
      </c>
    </row>
    <row r="920" spans="1:8" ht="20.100000000000001" customHeight="1" x14ac:dyDescent="0.2">
      <c r="A920" s="93" t="s">
        <v>21</v>
      </c>
      <c r="B920" s="94" t="s">
        <v>41</v>
      </c>
      <c r="C920" s="94" t="s">
        <v>283</v>
      </c>
      <c r="D920" s="71" t="s">
        <v>15</v>
      </c>
      <c r="E920" s="114" t="s">
        <v>312</v>
      </c>
      <c r="F920" s="114">
        <v>7.12</v>
      </c>
      <c r="G920" s="115"/>
      <c r="H920" s="106">
        <v>1090.44</v>
      </c>
    </row>
    <row r="921" spans="1:8" ht="20.100000000000001" customHeight="1" x14ac:dyDescent="0.2">
      <c r="A921" s="93" t="s">
        <v>21</v>
      </c>
      <c r="B921" s="94" t="s">
        <v>41</v>
      </c>
      <c r="C921" s="94" t="s">
        <v>283</v>
      </c>
      <c r="D921" s="92" t="s">
        <v>16</v>
      </c>
      <c r="E921" s="114">
        <v>15</v>
      </c>
      <c r="F921" s="108"/>
      <c r="G921" s="115">
        <v>951.4</v>
      </c>
      <c r="H921" s="106">
        <v>164792.4</v>
      </c>
    </row>
    <row r="922" spans="1:8" ht="20.100000000000001" customHeight="1" x14ac:dyDescent="0.2">
      <c r="A922" s="93" t="s">
        <v>21</v>
      </c>
      <c r="B922" s="94" t="s">
        <v>41</v>
      </c>
      <c r="C922" s="94" t="s">
        <v>284</v>
      </c>
      <c r="D922" s="92" t="s">
        <v>9</v>
      </c>
      <c r="E922" s="114" t="s">
        <v>312</v>
      </c>
      <c r="F922" s="114">
        <v>142.16</v>
      </c>
      <c r="G922" s="115"/>
      <c r="H922" s="106">
        <v>12046.28</v>
      </c>
    </row>
    <row r="923" spans="1:8" ht="20.100000000000001" customHeight="1" x14ac:dyDescent="0.2">
      <c r="A923" s="93" t="s">
        <v>21</v>
      </c>
      <c r="B923" s="94" t="s">
        <v>41</v>
      </c>
      <c r="C923" s="94" t="s">
        <v>284</v>
      </c>
      <c r="D923" s="49" t="s">
        <v>10</v>
      </c>
      <c r="E923" s="114">
        <v>82</v>
      </c>
      <c r="F923" s="114">
        <v>4069.27</v>
      </c>
      <c r="G923" s="115"/>
      <c r="H923" s="106">
        <v>258423.39</v>
      </c>
    </row>
    <row r="924" spans="1:8" ht="20.100000000000001" customHeight="1" x14ac:dyDescent="0.2">
      <c r="A924" s="93" t="s">
        <v>21</v>
      </c>
      <c r="B924" s="94" t="s">
        <v>41</v>
      </c>
      <c r="C924" s="94" t="s">
        <v>284</v>
      </c>
      <c r="D924" s="49" t="s">
        <v>11</v>
      </c>
      <c r="E924" s="114">
        <v>11</v>
      </c>
      <c r="F924" s="114">
        <v>917.5</v>
      </c>
      <c r="G924" s="115"/>
      <c r="H924" s="106">
        <v>54422.14</v>
      </c>
    </row>
    <row r="925" spans="1:8" ht="20.100000000000001" customHeight="1" x14ac:dyDescent="0.2">
      <c r="A925" s="93" t="s">
        <v>21</v>
      </c>
      <c r="B925" s="94" t="s">
        <v>41</v>
      </c>
      <c r="C925" s="94" t="s">
        <v>284</v>
      </c>
      <c r="D925" s="49" t="s">
        <v>12</v>
      </c>
      <c r="E925" s="114">
        <v>26</v>
      </c>
      <c r="F925" s="114">
        <v>2570.17</v>
      </c>
      <c r="G925" s="115"/>
      <c r="H925" s="106">
        <v>165106.54999999999</v>
      </c>
    </row>
    <row r="926" spans="1:8" ht="20.100000000000001" customHeight="1" x14ac:dyDescent="0.2">
      <c r="A926" s="93" t="s">
        <v>21</v>
      </c>
      <c r="B926" s="94" t="s">
        <v>41</v>
      </c>
      <c r="C926" s="94" t="s">
        <v>284</v>
      </c>
      <c r="D926" s="92" t="s">
        <v>13</v>
      </c>
      <c r="E926" s="114">
        <v>12</v>
      </c>
      <c r="F926" s="114">
        <v>1221.3499999999999</v>
      </c>
      <c r="G926" s="115"/>
      <c r="H926" s="106">
        <v>34672.379999999997</v>
      </c>
    </row>
    <row r="927" spans="1:8" ht="20.100000000000001" customHeight="1" x14ac:dyDescent="0.2">
      <c r="A927" s="93" t="s">
        <v>21</v>
      </c>
      <c r="B927" s="94" t="s">
        <v>41</v>
      </c>
      <c r="C927" s="94" t="s">
        <v>284</v>
      </c>
      <c r="D927" s="71" t="s">
        <v>14</v>
      </c>
      <c r="E927" s="114">
        <v>268</v>
      </c>
      <c r="F927" s="114">
        <v>2060.7800000000002</v>
      </c>
      <c r="G927" s="115"/>
      <c r="H927" s="106">
        <v>262707.76</v>
      </c>
    </row>
    <row r="928" spans="1:8" ht="20.100000000000001" customHeight="1" x14ac:dyDescent="0.2">
      <c r="A928" s="93" t="s">
        <v>21</v>
      </c>
      <c r="B928" s="94" t="s">
        <v>41</v>
      </c>
      <c r="C928" s="94" t="s">
        <v>284</v>
      </c>
      <c r="D928" s="49" t="s">
        <v>16</v>
      </c>
      <c r="E928" s="101" t="s">
        <v>312</v>
      </c>
      <c r="F928" s="108"/>
      <c r="G928" s="115">
        <v>148</v>
      </c>
      <c r="H928" s="106">
        <v>23680</v>
      </c>
    </row>
    <row r="929" spans="1:8" ht="20.100000000000001" customHeight="1" x14ac:dyDescent="0.2">
      <c r="A929" s="93" t="s">
        <v>21</v>
      </c>
      <c r="B929" s="94" t="s">
        <v>41</v>
      </c>
      <c r="C929" s="94" t="s">
        <v>292</v>
      </c>
      <c r="D929" s="49" t="s">
        <v>10</v>
      </c>
      <c r="E929" s="114">
        <v>14</v>
      </c>
      <c r="F929" s="114">
        <v>214.41</v>
      </c>
      <c r="G929" s="115"/>
      <c r="H929" s="106">
        <v>19819.46</v>
      </c>
    </row>
    <row r="930" spans="1:8" ht="20.100000000000001" customHeight="1" x14ac:dyDescent="0.2">
      <c r="A930" s="93" t="s">
        <v>21</v>
      </c>
      <c r="B930" s="94" t="s">
        <v>41</v>
      </c>
      <c r="C930" s="94" t="s">
        <v>292</v>
      </c>
      <c r="D930" s="49" t="s">
        <v>11</v>
      </c>
      <c r="E930" s="114" t="s">
        <v>312</v>
      </c>
      <c r="F930" s="114">
        <v>111.3</v>
      </c>
      <c r="G930" s="115"/>
      <c r="H930" s="106">
        <v>4835.3599999999997</v>
      </c>
    </row>
    <row r="931" spans="1:8" ht="20.100000000000001" customHeight="1" x14ac:dyDescent="0.2">
      <c r="A931" s="93" t="s">
        <v>21</v>
      </c>
      <c r="B931" s="94" t="s">
        <v>41</v>
      </c>
      <c r="C931" s="94" t="s">
        <v>292</v>
      </c>
      <c r="D931" s="92" t="s">
        <v>13</v>
      </c>
      <c r="E931" s="114">
        <v>41</v>
      </c>
      <c r="F931" s="114">
        <v>1804.19</v>
      </c>
      <c r="G931" s="115"/>
      <c r="H931" s="106">
        <v>63205.94</v>
      </c>
    </row>
    <row r="932" spans="1:8" ht="20.100000000000001" customHeight="1" x14ac:dyDescent="0.2">
      <c r="A932" s="93" t="s">
        <v>21</v>
      </c>
      <c r="B932" s="94" t="s">
        <v>41</v>
      </c>
      <c r="C932" s="94" t="s">
        <v>292</v>
      </c>
      <c r="D932" s="92" t="s">
        <v>14</v>
      </c>
      <c r="E932" s="114">
        <v>165</v>
      </c>
      <c r="F932" s="114">
        <v>668.7</v>
      </c>
      <c r="G932" s="115"/>
      <c r="H932" s="106">
        <v>98031.32</v>
      </c>
    </row>
    <row r="933" spans="1:8" ht="20.100000000000001" customHeight="1" x14ac:dyDescent="0.2">
      <c r="A933" s="93" t="s">
        <v>21</v>
      </c>
      <c r="B933" s="94" t="s">
        <v>41</v>
      </c>
      <c r="C933" s="94" t="s">
        <v>292</v>
      </c>
      <c r="D933" s="49" t="s">
        <v>15</v>
      </c>
      <c r="E933" s="114">
        <v>49</v>
      </c>
      <c r="F933" s="114">
        <v>3153.57</v>
      </c>
      <c r="G933" s="115"/>
      <c r="H933" s="106">
        <v>149618.56</v>
      </c>
    </row>
    <row r="934" spans="1:8" ht="20.100000000000001" customHeight="1" x14ac:dyDescent="0.2">
      <c r="A934" s="93" t="s">
        <v>21</v>
      </c>
      <c r="B934" s="94" t="s">
        <v>41</v>
      </c>
      <c r="C934" s="94" t="s">
        <v>292</v>
      </c>
      <c r="D934" s="49" t="s">
        <v>16</v>
      </c>
      <c r="E934" s="114">
        <v>6</v>
      </c>
      <c r="F934" s="108"/>
      <c r="G934" s="115">
        <v>214.8</v>
      </c>
      <c r="H934" s="106">
        <v>44650</v>
      </c>
    </row>
    <row r="935" spans="1:8" ht="20.100000000000001" customHeight="1" x14ac:dyDescent="0.2">
      <c r="A935" s="93" t="s">
        <v>21</v>
      </c>
      <c r="B935" s="94" t="s">
        <v>41</v>
      </c>
      <c r="C935" s="94" t="s">
        <v>285</v>
      </c>
      <c r="D935" s="92" t="s">
        <v>9</v>
      </c>
      <c r="E935" s="114" t="s">
        <v>312</v>
      </c>
      <c r="F935" s="114">
        <v>65.48</v>
      </c>
      <c r="G935" s="115"/>
      <c r="H935" s="106">
        <v>3157.28</v>
      </c>
    </row>
    <row r="936" spans="1:8" ht="20.100000000000001" customHeight="1" x14ac:dyDescent="0.2">
      <c r="A936" s="93" t="s">
        <v>21</v>
      </c>
      <c r="B936" s="94" t="s">
        <v>41</v>
      </c>
      <c r="C936" s="94" t="s">
        <v>285</v>
      </c>
      <c r="D936" s="71" t="s">
        <v>10</v>
      </c>
      <c r="E936" s="114">
        <v>34</v>
      </c>
      <c r="F936" s="114">
        <v>472.04</v>
      </c>
      <c r="G936" s="115"/>
      <c r="H936" s="106">
        <v>41693.589999999997</v>
      </c>
    </row>
    <row r="937" spans="1:8" ht="20.100000000000001" customHeight="1" x14ac:dyDescent="0.2">
      <c r="A937" s="93" t="s">
        <v>21</v>
      </c>
      <c r="B937" s="94" t="s">
        <v>41</v>
      </c>
      <c r="C937" s="94" t="s">
        <v>285</v>
      </c>
      <c r="D937" s="49" t="s">
        <v>11</v>
      </c>
      <c r="E937" s="114">
        <v>15</v>
      </c>
      <c r="F937" s="114">
        <v>1254.17</v>
      </c>
      <c r="G937" s="115"/>
      <c r="H937" s="106">
        <v>60408.52</v>
      </c>
    </row>
    <row r="938" spans="1:8" ht="20.100000000000001" customHeight="1" x14ac:dyDescent="0.2">
      <c r="A938" s="93" t="s">
        <v>21</v>
      </c>
      <c r="B938" s="94" t="s">
        <v>41</v>
      </c>
      <c r="C938" s="94" t="s">
        <v>285</v>
      </c>
      <c r="D938" s="92" t="s">
        <v>13</v>
      </c>
      <c r="E938" s="114">
        <v>53</v>
      </c>
      <c r="F938" s="114">
        <v>6064.31</v>
      </c>
      <c r="G938" s="115"/>
      <c r="H938" s="106">
        <v>157994.75</v>
      </c>
    </row>
    <row r="939" spans="1:8" ht="20.100000000000001" customHeight="1" x14ac:dyDescent="0.2">
      <c r="A939" s="93" t="s">
        <v>21</v>
      </c>
      <c r="B939" s="94" t="s">
        <v>41</v>
      </c>
      <c r="C939" s="94" t="s">
        <v>285</v>
      </c>
      <c r="D939" s="92" t="s">
        <v>14</v>
      </c>
      <c r="E939" s="114">
        <v>159</v>
      </c>
      <c r="F939" s="114">
        <v>903.7</v>
      </c>
      <c r="G939" s="115"/>
      <c r="H939" s="106">
        <v>120856.17</v>
      </c>
    </row>
    <row r="940" spans="1:8" ht="20.100000000000001" customHeight="1" x14ac:dyDescent="0.2">
      <c r="A940" s="93" t="s">
        <v>21</v>
      </c>
      <c r="B940" s="94" t="s">
        <v>41</v>
      </c>
      <c r="C940" s="94" t="s">
        <v>285</v>
      </c>
      <c r="D940" s="49" t="s">
        <v>15</v>
      </c>
      <c r="E940" s="114">
        <v>6</v>
      </c>
      <c r="F940" s="114">
        <v>187.21</v>
      </c>
      <c r="G940" s="115"/>
      <c r="H940" s="106">
        <v>9062.17</v>
      </c>
    </row>
    <row r="941" spans="1:8" ht="20.100000000000001" customHeight="1" x14ac:dyDescent="0.2">
      <c r="A941" s="93" t="s">
        <v>21</v>
      </c>
      <c r="B941" s="94" t="s">
        <v>41</v>
      </c>
      <c r="C941" s="94" t="s">
        <v>285</v>
      </c>
      <c r="D941" s="92" t="s">
        <v>16</v>
      </c>
      <c r="E941" s="114">
        <v>8</v>
      </c>
      <c r="F941" s="108"/>
      <c r="G941" s="115">
        <v>377</v>
      </c>
      <c r="H941" s="106">
        <v>67492.479999999996</v>
      </c>
    </row>
    <row r="942" spans="1:8" ht="20.100000000000001" customHeight="1" x14ac:dyDescent="0.2">
      <c r="A942" s="93" t="s">
        <v>21</v>
      </c>
      <c r="B942" s="94" t="s">
        <v>41</v>
      </c>
      <c r="C942" s="94" t="s">
        <v>286</v>
      </c>
      <c r="D942" s="49" t="s">
        <v>9</v>
      </c>
      <c r="E942" s="114">
        <v>8</v>
      </c>
      <c r="F942" s="114">
        <v>540.41</v>
      </c>
      <c r="G942" s="115"/>
      <c r="H942" s="106">
        <v>47489.96</v>
      </c>
    </row>
    <row r="943" spans="1:8" ht="20.100000000000001" customHeight="1" x14ac:dyDescent="0.2">
      <c r="A943" s="93" t="s">
        <v>21</v>
      </c>
      <c r="B943" s="94" t="s">
        <v>41</v>
      </c>
      <c r="C943" s="94" t="s">
        <v>286</v>
      </c>
      <c r="D943" s="49" t="s">
        <v>10</v>
      </c>
      <c r="E943" s="114">
        <v>121</v>
      </c>
      <c r="F943" s="114">
        <v>4673.33</v>
      </c>
      <c r="G943" s="115"/>
      <c r="H943" s="106">
        <v>284142.65000000002</v>
      </c>
    </row>
    <row r="944" spans="1:8" ht="20.100000000000001" customHeight="1" x14ac:dyDescent="0.2">
      <c r="A944" s="93" t="s">
        <v>21</v>
      </c>
      <c r="B944" s="94" t="s">
        <v>41</v>
      </c>
      <c r="C944" s="94" t="s">
        <v>286</v>
      </c>
      <c r="D944" s="92" t="s">
        <v>11</v>
      </c>
      <c r="E944" s="114">
        <v>46</v>
      </c>
      <c r="F944" s="114">
        <v>4443.74</v>
      </c>
      <c r="G944" s="115"/>
      <c r="H944" s="106">
        <v>238503.55</v>
      </c>
    </row>
    <row r="945" spans="1:8" ht="20.100000000000001" customHeight="1" x14ac:dyDescent="0.2">
      <c r="A945" s="93" t="s">
        <v>21</v>
      </c>
      <c r="B945" s="94" t="s">
        <v>41</v>
      </c>
      <c r="C945" s="94" t="s">
        <v>286</v>
      </c>
      <c r="D945" s="49" t="s">
        <v>12</v>
      </c>
      <c r="E945" s="114">
        <v>31</v>
      </c>
      <c r="F945" s="114">
        <v>2981.8</v>
      </c>
      <c r="G945" s="115"/>
      <c r="H945" s="106">
        <v>166853.10999999999</v>
      </c>
    </row>
    <row r="946" spans="1:8" ht="20.100000000000001" customHeight="1" x14ac:dyDescent="0.2">
      <c r="A946" s="93" t="s">
        <v>21</v>
      </c>
      <c r="B946" s="94" t="s">
        <v>41</v>
      </c>
      <c r="C946" s="94" t="s">
        <v>286</v>
      </c>
      <c r="D946" s="92" t="s">
        <v>13</v>
      </c>
      <c r="E946" s="114">
        <v>74</v>
      </c>
      <c r="F946" s="114">
        <v>9726.32</v>
      </c>
      <c r="G946" s="115"/>
      <c r="H946" s="106">
        <v>235544.82</v>
      </c>
    </row>
    <row r="947" spans="1:8" ht="20.100000000000001" customHeight="1" x14ac:dyDescent="0.2">
      <c r="A947" s="93" t="s">
        <v>21</v>
      </c>
      <c r="B947" s="94" t="s">
        <v>41</v>
      </c>
      <c r="C947" s="94" t="s">
        <v>286</v>
      </c>
      <c r="D947" s="49" t="s">
        <v>14</v>
      </c>
      <c r="E947" s="114">
        <v>382</v>
      </c>
      <c r="F947" s="114">
        <v>2913.83</v>
      </c>
      <c r="G947" s="115"/>
      <c r="H947" s="106">
        <v>362203.6</v>
      </c>
    </row>
    <row r="948" spans="1:8" ht="20.100000000000001" customHeight="1" x14ac:dyDescent="0.2">
      <c r="A948" s="93" t="s">
        <v>21</v>
      </c>
      <c r="B948" s="94" t="s">
        <v>41</v>
      </c>
      <c r="C948" s="94" t="s">
        <v>286</v>
      </c>
      <c r="D948" s="92" t="s">
        <v>16</v>
      </c>
      <c r="E948" s="114">
        <v>13</v>
      </c>
      <c r="F948" s="108"/>
      <c r="G948" s="115">
        <v>427.61200000000002</v>
      </c>
      <c r="H948" s="106">
        <v>68429.460000000006</v>
      </c>
    </row>
    <row r="949" spans="1:8" ht="20.100000000000001" customHeight="1" x14ac:dyDescent="0.2">
      <c r="A949" s="93" t="s">
        <v>21</v>
      </c>
      <c r="B949" s="94" t="s">
        <v>41</v>
      </c>
      <c r="C949" s="94" t="s">
        <v>293</v>
      </c>
      <c r="D949" s="71" t="s">
        <v>10</v>
      </c>
      <c r="E949" s="114">
        <v>49</v>
      </c>
      <c r="F949" s="114">
        <v>1844.29</v>
      </c>
      <c r="G949" s="115"/>
      <c r="H949" s="106">
        <v>130068.48</v>
      </c>
    </row>
    <row r="950" spans="1:8" ht="20.100000000000001" customHeight="1" x14ac:dyDescent="0.2">
      <c r="A950" s="93" t="s">
        <v>21</v>
      </c>
      <c r="B950" s="94" t="s">
        <v>41</v>
      </c>
      <c r="C950" s="94" t="s">
        <v>293</v>
      </c>
      <c r="D950" s="92" t="s">
        <v>11</v>
      </c>
      <c r="E950" s="114">
        <v>20</v>
      </c>
      <c r="F950" s="114">
        <v>1917.08</v>
      </c>
      <c r="G950" s="115"/>
      <c r="H950" s="106">
        <v>100355.58</v>
      </c>
    </row>
    <row r="951" spans="1:8" ht="20.100000000000001" customHeight="1" x14ac:dyDescent="0.2">
      <c r="A951" s="93" t="s">
        <v>21</v>
      </c>
      <c r="B951" s="94" t="s">
        <v>41</v>
      </c>
      <c r="C951" s="94" t="s">
        <v>293</v>
      </c>
      <c r="D951" s="49" t="s">
        <v>12</v>
      </c>
      <c r="E951" s="114">
        <v>19</v>
      </c>
      <c r="F951" s="114">
        <v>1502.38</v>
      </c>
      <c r="G951" s="115"/>
      <c r="H951" s="106">
        <v>93671.46</v>
      </c>
    </row>
    <row r="952" spans="1:8" ht="20.100000000000001" customHeight="1" x14ac:dyDescent="0.2">
      <c r="A952" s="93" t="s">
        <v>21</v>
      </c>
      <c r="B952" s="94" t="s">
        <v>41</v>
      </c>
      <c r="C952" s="94" t="s">
        <v>293</v>
      </c>
      <c r="D952" s="49" t="s">
        <v>13</v>
      </c>
      <c r="E952" s="114">
        <v>31</v>
      </c>
      <c r="F952" s="114">
        <v>2850.34</v>
      </c>
      <c r="G952" s="115"/>
      <c r="H952" s="106">
        <v>80495.259999999995</v>
      </c>
    </row>
    <row r="953" spans="1:8" ht="20.100000000000001" customHeight="1" x14ac:dyDescent="0.2">
      <c r="A953" s="93" t="s">
        <v>21</v>
      </c>
      <c r="B953" s="94" t="s">
        <v>41</v>
      </c>
      <c r="C953" s="94" t="s">
        <v>293</v>
      </c>
      <c r="D953" s="49" t="s">
        <v>14</v>
      </c>
      <c r="E953" s="114">
        <v>140</v>
      </c>
      <c r="F953" s="114">
        <v>1874.48</v>
      </c>
      <c r="G953" s="115"/>
      <c r="H953" s="106">
        <v>204667.66</v>
      </c>
    </row>
    <row r="954" spans="1:8" ht="20.100000000000001" customHeight="1" x14ac:dyDescent="0.2">
      <c r="A954" s="93" t="s">
        <v>21</v>
      </c>
      <c r="B954" s="94" t="s">
        <v>41</v>
      </c>
      <c r="C954" s="94" t="s">
        <v>293</v>
      </c>
      <c r="D954" s="92" t="s">
        <v>15</v>
      </c>
      <c r="E954" s="114" t="s">
        <v>312</v>
      </c>
      <c r="F954" s="114">
        <v>73.58</v>
      </c>
      <c r="G954" s="115"/>
      <c r="H954" s="106">
        <v>3820.3</v>
      </c>
    </row>
    <row r="955" spans="1:8" ht="20.100000000000001" customHeight="1" x14ac:dyDescent="0.2">
      <c r="A955" s="93" t="s">
        <v>21</v>
      </c>
      <c r="B955" s="94" t="s">
        <v>41</v>
      </c>
      <c r="C955" s="94" t="s">
        <v>293</v>
      </c>
      <c r="D955" s="92" t="s">
        <v>16</v>
      </c>
      <c r="E955" s="114">
        <v>6</v>
      </c>
      <c r="F955" s="108"/>
      <c r="G955" s="115">
        <v>490.25</v>
      </c>
      <c r="H955" s="106">
        <v>76489.62</v>
      </c>
    </row>
    <row r="956" spans="1:8" ht="20.100000000000001" customHeight="1" x14ac:dyDescent="0.2">
      <c r="A956" s="93" t="s">
        <v>21</v>
      </c>
      <c r="B956" s="94" t="s">
        <v>41</v>
      </c>
      <c r="C956" s="94" t="s">
        <v>294</v>
      </c>
      <c r="D956" s="49" t="s">
        <v>10</v>
      </c>
      <c r="E956" s="114">
        <v>5</v>
      </c>
      <c r="F956" s="114">
        <v>177.28</v>
      </c>
      <c r="G956" s="115"/>
      <c r="H956" s="106">
        <v>11579.18</v>
      </c>
    </row>
    <row r="957" spans="1:8" ht="20.100000000000001" customHeight="1" x14ac:dyDescent="0.2">
      <c r="A957" s="93" t="s">
        <v>21</v>
      </c>
      <c r="B957" s="94" t="s">
        <v>41</v>
      </c>
      <c r="C957" s="94" t="s">
        <v>294</v>
      </c>
      <c r="D957" s="49" t="s">
        <v>12</v>
      </c>
      <c r="E957" s="114">
        <v>4</v>
      </c>
      <c r="F957" s="114">
        <v>86.8</v>
      </c>
      <c r="G957" s="115"/>
      <c r="H957" s="106">
        <v>6690</v>
      </c>
    </row>
    <row r="958" spans="1:8" ht="20.100000000000001" customHeight="1" x14ac:dyDescent="0.2">
      <c r="A958" s="93" t="s">
        <v>21</v>
      </c>
      <c r="B958" s="94" t="s">
        <v>41</v>
      </c>
      <c r="C958" s="94" t="s">
        <v>294</v>
      </c>
      <c r="D958" s="92" t="s">
        <v>13</v>
      </c>
      <c r="E958" s="114">
        <v>16</v>
      </c>
      <c r="F958" s="114">
        <v>3129.11</v>
      </c>
      <c r="G958" s="115"/>
      <c r="H958" s="106">
        <v>72914.490000000005</v>
      </c>
    </row>
    <row r="959" spans="1:8" ht="20.100000000000001" customHeight="1" x14ac:dyDescent="0.2">
      <c r="A959" s="93" t="s">
        <v>21</v>
      </c>
      <c r="B959" s="94" t="s">
        <v>41</v>
      </c>
      <c r="C959" s="94" t="s">
        <v>294</v>
      </c>
      <c r="D959" s="49" t="s">
        <v>14</v>
      </c>
      <c r="E959" s="114">
        <v>80</v>
      </c>
      <c r="F959" s="114">
        <v>122.56</v>
      </c>
      <c r="G959" s="115"/>
      <c r="H959" s="106">
        <v>19854.72</v>
      </c>
    </row>
    <row r="960" spans="1:8" ht="20.100000000000001" customHeight="1" x14ac:dyDescent="0.2">
      <c r="A960" s="93" t="s">
        <v>21</v>
      </c>
      <c r="B960" s="94" t="s">
        <v>41</v>
      </c>
      <c r="C960" s="94" t="s">
        <v>294</v>
      </c>
      <c r="D960" s="49" t="s">
        <v>15</v>
      </c>
      <c r="E960" s="114">
        <v>36</v>
      </c>
      <c r="F960" s="114">
        <v>294.49</v>
      </c>
      <c r="G960" s="115"/>
      <c r="H960" s="106">
        <v>30556.16</v>
      </c>
    </row>
    <row r="961" spans="1:8" ht="20.100000000000001" customHeight="1" x14ac:dyDescent="0.2">
      <c r="A961" s="93" t="s">
        <v>21</v>
      </c>
      <c r="B961" s="94" t="s">
        <v>41</v>
      </c>
      <c r="C961" s="94" t="s">
        <v>294</v>
      </c>
      <c r="D961" s="92" t="s">
        <v>16</v>
      </c>
      <c r="E961" s="114" t="s">
        <v>312</v>
      </c>
      <c r="F961" s="108"/>
      <c r="G961" s="115">
        <v>88.05</v>
      </c>
      <c r="H961" s="106">
        <v>15343.5</v>
      </c>
    </row>
    <row r="962" spans="1:8" ht="20.100000000000001" customHeight="1" x14ac:dyDescent="0.2">
      <c r="A962" s="93" t="s">
        <v>21</v>
      </c>
      <c r="B962" s="94" t="s">
        <v>41</v>
      </c>
      <c r="C962" s="94" t="s">
        <v>295</v>
      </c>
      <c r="D962" s="49" t="s">
        <v>10</v>
      </c>
      <c r="E962" s="114">
        <v>13</v>
      </c>
      <c r="F962" s="114">
        <v>163.9</v>
      </c>
      <c r="G962" s="115"/>
      <c r="H962" s="106">
        <v>15414.76</v>
      </c>
    </row>
    <row r="963" spans="1:8" ht="20.100000000000001" customHeight="1" x14ac:dyDescent="0.2">
      <c r="A963" s="93" t="s">
        <v>21</v>
      </c>
      <c r="B963" s="94" t="s">
        <v>41</v>
      </c>
      <c r="C963" s="94" t="s">
        <v>295</v>
      </c>
      <c r="D963" s="92" t="s">
        <v>11</v>
      </c>
      <c r="E963" s="114" t="s">
        <v>312</v>
      </c>
      <c r="F963" s="114">
        <v>71.33</v>
      </c>
      <c r="G963" s="115"/>
      <c r="H963" s="106">
        <v>6245.76</v>
      </c>
    </row>
    <row r="964" spans="1:8" ht="20.100000000000001" customHeight="1" x14ac:dyDescent="0.2">
      <c r="A964" s="93" t="s">
        <v>21</v>
      </c>
      <c r="B964" s="94" t="s">
        <v>41</v>
      </c>
      <c r="C964" s="94" t="s">
        <v>295</v>
      </c>
      <c r="D964" s="92" t="s">
        <v>12</v>
      </c>
      <c r="E964" s="114" t="s">
        <v>312</v>
      </c>
      <c r="F964" s="114">
        <v>25.73</v>
      </c>
      <c r="G964" s="115"/>
      <c r="H964" s="106">
        <v>2385.29</v>
      </c>
    </row>
    <row r="965" spans="1:8" ht="20.100000000000001" customHeight="1" x14ac:dyDescent="0.2">
      <c r="A965" s="93" t="s">
        <v>21</v>
      </c>
      <c r="B965" s="94" t="s">
        <v>41</v>
      </c>
      <c r="C965" s="94" t="s">
        <v>295</v>
      </c>
      <c r="D965" s="49" t="s">
        <v>13</v>
      </c>
      <c r="E965" s="114">
        <v>30</v>
      </c>
      <c r="F965" s="114">
        <v>335.9</v>
      </c>
      <c r="G965" s="115"/>
      <c r="H965" s="106">
        <v>17023.57</v>
      </c>
    </row>
    <row r="966" spans="1:8" ht="20.100000000000001" customHeight="1" x14ac:dyDescent="0.2">
      <c r="A966" s="93" t="s">
        <v>21</v>
      </c>
      <c r="B966" s="94" t="s">
        <v>41</v>
      </c>
      <c r="C966" s="94" t="s">
        <v>295</v>
      </c>
      <c r="D966" s="49" t="s">
        <v>14</v>
      </c>
      <c r="E966" s="114">
        <v>204</v>
      </c>
      <c r="F966" s="114">
        <v>714.78</v>
      </c>
      <c r="G966" s="115"/>
      <c r="H966" s="106">
        <v>103044.9</v>
      </c>
    </row>
    <row r="967" spans="1:8" ht="20.100000000000001" customHeight="1" x14ac:dyDescent="0.2">
      <c r="A967" s="93" t="s">
        <v>21</v>
      </c>
      <c r="B967" s="94" t="s">
        <v>41</v>
      </c>
      <c r="C967" s="94" t="s">
        <v>295</v>
      </c>
      <c r="D967" s="49" t="s">
        <v>15</v>
      </c>
      <c r="E967" s="114">
        <v>134</v>
      </c>
      <c r="F967" s="114">
        <v>2149.94</v>
      </c>
      <c r="G967" s="115"/>
      <c r="H967" s="106">
        <v>135420.73000000001</v>
      </c>
    </row>
    <row r="968" spans="1:8" ht="20.100000000000001" customHeight="1" x14ac:dyDescent="0.2">
      <c r="A968" s="93" t="s">
        <v>21</v>
      </c>
      <c r="B968" s="94" t="s">
        <v>41</v>
      </c>
      <c r="C968" s="94" t="s">
        <v>295</v>
      </c>
      <c r="D968" s="92" t="s">
        <v>16</v>
      </c>
      <c r="E968" s="114">
        <v>6</v>
      </c>
      <c r="F968" s="108"/>
      <c r="G968" s="115">
        <v>132.30000000000001</v>
      </c>
      <c r="H968" s="106">
        <v>19823.740000000002</v>
      </c>
    </row>
    <row r="969" spans="1:8" ht="20.100000000000001" customHeight="1" x14ac:dyDescent="0.2">
      <c r="A969" s="93" t="s">
        <v>21</v>
      </c>
      <c r="B969" s="94" t="s">
        <v>41</v>
      </c>
      <c r="C969" s="94" t="s">
        <v>287</v>
      </c>
      <c r="D969" s="71" t="s">
        <v>9</v>
      </c>
      <c r="E969" s="114" t="s">
        <v>312</v>
      </c>
      <c r="F969" s="114">
        <v>122.43</v>
      </c>
      <c r="G969" s="115"/>
      <c r="H969" s="106">
        <v>6214.97</v>
      </c>
    </row>
    <row r="970" spans="1:8" ht="20.100000000000001" customHeight="1" x14ac:dyDescent="0.2">
      <c r="A970" s="93" t="s">
        <v>21</v>
      </c>
      <c r="B970" s="94" t="s">
        <v>41</v>
      </c>
      <c r="C970" s="94" t="s">
        <v>287</v>
      </c>
      <c r="D970" s="49" t="s">
        <v>10</v>
      </c>
      <c r="E970" s="114">
        <v>52</v>
      </c>
      <c r="F970" s="114">
        <v>1285.02</v>
      </c>
      <c r="G970" s="115"/>
      <c r="H970" s="106">
        <v>89085.759999999995</v>
      </c>
    </row>
    <row r="971" spans="1:8" ht="20.100000000000001" customHeight="1" x14ac:dyDescent="0.2">
      <c r="A971" s="93" t="s">
        <v>21</v>
      </c>
      <c r="B971" s="94" t="s">
        <v>41</v>
      </c>
      <c r="C971" s="94" t="s">
        <v>287</v>
      </c>
      <c r="D971" s="49" t="s">
        <v>11</v>
      </c>
      <c r="E971" s="114">
        <v>42</v>
      </c>
      <c r="F971" s="114">
        <v>3574.7</v>
      </c>
      <c r="G971" s="115"/>
      <c r="H971" s="106">
        <v>195145.81</v>
      </c>
    </row>
    <row r="972" spans="1:8" ht="20.100000000000001" customHeight="1" x14ac:dyDescent="0.2">
      <c r="A972" s="93" t="s">
        <v>21</v>
      </c>
      <c r="B972" s="94" t="s">
        <v>41</v>
      </c>
      <c r="C972" s="94" t="s">
        <v>287</v>
      </c>
      <c r="D972" s="49" t="s">
        <v>12</v>
      </c>
      <c r="E972" s="114">
        <v>11</v>
      </c>
      <c r="F972" s="114">
        <v>1351.42</v>
      </c>
      <c r="G972" s="115"/>
      <c r="H972" s="106">
        <v>90470.13</v>
      </c>
    </row>
    <row r="973" spans="1:8" ht="20.100000000000001" customHeight="1" x14ac:dyDescent="0.2">
      <c r="A973" s="93" t="s">
        <v>21</v>
      </c>
      <c r="B973" s="94" t="s">
        <v>41</v>
      </c>
      <c r="C973" s="94" t="s">
        <v>287</v>
      </c>
      <c r="D973" s="92" t="s">
        <v>13</v>
      </c>
      <c r="E973" s="114">
        <v>67</v>
      </c>
      <c r="F973" s="114">
        <v>8767.4699999999993</v>
      </c>
      <c r="G973" s="115"/>
      <c r="H973" s="106">
        <v>215915.78</v>
      </c>
    </row>
    <row r="974" spans="1:8" ht="20.100000000000001" customHeight="1" x14ac:dyDescent="0.2">
      <c r="A974" s="93" t="s">
        <v>21</v>
      </c>
      <c r="B974" s="94" t="s">
        <v>41</v>
      </c>
      <c r="C974" s="94" t="s">
        <v>287</v>
      </c>
      <c r="D974" s="92" t="s">
        <v>14</v>
      </c>
      <c r="E974" s="114">
        <v>126</v>
      </c>
      <c r="F974" s="114">
        <v>752.68</v>
      </c>
      <c r="G974" s="115"/>
      <c r="H974" s="106">
        <v>105711.7</v>
      </c>
    </row>
    <row r="975" spans="1:8" ht="20.100000000000001" customHeight="1" x14ac:dyDescent="0.2">
      <c r="A975" s="93" t="s">
        <v>21</v>
      </c>
      <c r="B975" s="94" t="s">
        <v>41</v>
      </c>
      <c r="C975" s="94" t="s">
        <v>287</v>
      </c>
      <c r="D975" s="49" t="s">
        <v>15</v>
      </c>
      <c r="E975" s="114" t="s">
        <v>312</v>
      </c>
      <c r="F975" s="114">
        <v>43.63</v>
      </c>
      <c r="G975" s="115"/>
      <c r="H975" s="106">
        <v>2554.88</v>
      </c>
    </row>
    <row r="976" spans="1:8" ht="20.100000000000001" customHeight="1" x14ac:dyDescent="0.2">
      <c r="A976" s="93" t="s">
        <v>21</v>
      </c>
      <c r="B976" s="94" t="s">
        <v>41</v>
      </c>
      <c r="C976" s="94" t="s">
        <v>287</v>
      </c>
      <c r="D976" s="49" t="s">
        <v>16</v>
      </c>
      <c r="E976" s="114">
        <v>21</v>
      </c>
      <c r="F976" s="108"/>
      <c r="G976" s="115">
        <v>2240.1999999999998</v>
      </c>
      <c r="H976" s="106">
        <v>379761.56</v>
      </c>
    </row>
    <row r="977" spans="1:8" ht="20.100000000000001" customHeight="1" x14ac:dyDescent="0.2">
      <c r="A977" s="93" t="s">
        <v>21</v>
      </c>
      <c r="B977" s="94" t="s">
        <v>41</v>
      </c>
      <c r="C977" s="94" t="s">
        <v>288</v>
      </c>
      <c r="D977" s="92" t="s">
        <v>9</v>
      </c>
      <c r="E977" s="114" t="s">
        <v>312</v>
      </c>
      <c r="F977" s="114">
        <v>96.85</v>
      </c>
      <c r="G977" s="115"/>
      <c r="H977" s="106">
        <v>4037.24</v>
      </c>
    </row>
    <row r="978" spans="1:8" ht="20.100000000000001" customHeight="1" x14ac:dyDescent="0.2">
      <c r="A978" s="93" t="s">
        <v>21</v>
      </c>
      <c r="B978" s="94" t="s">
        <v>41</v>
      </c>
      <c r="C978" s="94" t="s">
        <v>288</v>
      </c>
      <c r="D978" s="71" t="s">
        <v>10</v>
      </c>
      <c r="E978" s="114">
        <v>33</v>
      </c>
      <c r="F978" s="114">
        <v>360.53</v>
      </c>
      <c r="G978" s="115"/>
      <c r="H978" s="106">
        <v>31979.83</v>
      </c>
    </row>
    <row r="979" spans="1:8" ht="20.100000000000001" customHeight="1" x14ac:dyDescent="0.2">
      <c r="A979" s="93" t="s">
        <v>21</v>
      </c>
      <c r="B979" s="94" t="s">
        <v>41</v>
      </c>
      <c r="C979" s="94" t="s">
        <v>288</v>
      </c>
      <c r="D979" s="49" t="s">
        <v>11</v>
      </c>
      <c r="E979" s="114">
        <v>4</v>
      </c>
      <c r="F979" s="114">
        <v>364.56</v>
      </c>
      <c r="G979" s="115"/>
      <c r="H979" s="106">
        <v>17020.2</v>
      </c>
    </row>
    <row r="980" spans="1:8" ht="20.100000000000001" customHeight="1" x14ac:dyDescent="0.2">
      <c r="A980" s="93" t="s">
        <v>21</v>
      </c>
      <c r="B980" s="94" t="s">
        <v>41</v>
      </c>
      <c r="C980" s="94" t="s">
        <v>288</v>
      </c>
      <c r="D980" s="92" t="s">
        <v>13</v>
      </c>
      <c r="E980" s="114">
        <v>57</v>
      </c>
      <c r="F980" s="114">
        <v>2184.62</v>
      </c>
      <c r="G980" s="115"/>
      <c r="H980" s="106">
        <v>70957.759999999995</v>
      </c>
    </row>
    <row r="981" spans="1:8" ht="20.100000000000001" customHeight="1" x14ac:dyDescent="0.2">
      <c r="A981" s="93" t="s">
        <v>21</v>
      </c>
      <c r="B981" s="94" t="s">
        <v>41</v>
      </c>
      <c r="C981" s="94" t="s">
        <v>288</v>
      </c>
      <c r="D981" s="92" t="s">
        <v>14</v>
      </c>
      <c r="E981" s="114">
        <v>459</v>
      </c>
      <c r="F981" s="114">
        <v>1500.55</v>
      </c>
      <c r="G981" s="115"/>
      <c r="H981" s="106">
        <v>221864.33</v>
      </c>
    </row>
    <row r="982" spans="1:8" ht="20.100000000000001" customHeight="1" x14ac:dyDescent="0.2">
      <c r="A982" s="93" t="s">
        <v>21</v>
      </c>
      <c r="B982" s="94" t="s">
        <v>41</v>
      </c>
      <c r="C982" s="94" t="s">
        <v>288</v>
      </c>
      <c r="D982" s="49" t="s">
        <v>15</v>
      </c>
      <c r="E982" s="114">
        <v>131</v>
      </c>
      <c r="F982" s="114">
        <v>4700.8500000000004</v>
      </c>
      <c r="G982" s="115"/>
      <c r="H982" s="106">
        <v>257702.78</v>
      </c>
    </row>
    <row r="983" spans="1:8" ht="20.100000000000001" customHeight="1" x14ac:dyDescent="0.2">
      <c r="A983" s="93" t="s">
        <v>21</v>
      </c>
      <c r="B983" s="94" t="s">
        <v>41</v>
      </c>
      <c r="C983" s="94" t="s">
        <v>288</v>
      </c>
      <c r="D983" s="49" t="s">
        <v>16</v>
      </c>
      <c r="E983" s="114">
        <v>10</v>
      </c>
      <c r="F983" s="108"/>
      <c r="G983" s="115">
        <v>276.10000000000002</v>
      </c>
      <c r="H983" s="106">
        <v>52375.83</v>
      </c>
    </row>
    <row r="984" spans="1:8" ht="20.100000000000001" customHeight="1" x14ac:dyDescent="0.2">
      <c r="A984" s="93" t="s">
        <v>21</v>
      </c>
      <c r="B984" s="94" t="s">
        <v>41</v>
      </c>
      <c r="C984" s="94" t="s">
        <v>296</v>
      </c>
      <c r="D984" s="49" t="s">
        <v>10</v>
      </c>
      <c r="E984" s="114">
        <v>18</v>
      </c>
      <c r="F984" s="114">
        <v>265.75</v>
      </c>
      <c r="G984" s="115"/>
      <c r="H984" s="106">
        <v>25632.59</v>
      </c>
    </row>
    <row r="985" spans="1:8" ht="20.100000000000001" customHeight="1" x14ac:dyDescent="0.2">
      <c r="A985" s="93" t="s">
        <v>21</v>
      </c>
      <c r="B985" s="94" t="s">
        <v>41</v>
      </c>
      <c r="C985" s="94" t="s">
        <v>296</v>
      </c>
      <c r="D985" s="92" t="s">
        <v>11</v>
      </c>
      <c r="E985" s="114" t="s">
        <v>312</v>
      </c>
      <c r="F985" s="114">
        <v>173.79</v>
      </c>
      <c r="G985" s="115"/>
      <c r="H985" s="106">
        <v>10763.25</v>
      </c>
    </row>
    <row r="986" spans="1:8" ht="20.100000000000001" customHeight="1" x14ac:dyDescent="0.2">
      <c r="A986" s="93" t="s">
        <v>21</v>
      </c>
      <c r="B986" s="94" t="s">
        <v>41</v>
      </c>
      <c r="C986" s="94" t="s">
        <v>296</v>
      </c>
      <c r="D986" s="71" t="s">
        <v>12</v>
      </c>
      <c r="E986" s="114">
        <v>6</v>
      </c>
      <c r="F986" s="114">
        <v>73.19</v>
      </c>
      <c r="G986" s="115"/>
      <c r="H986" s="106">
        <v>5690.6</v>
      </c>
    </row>
    <row r="987" spans="1:8" ht="20.100000000000001" customHeight="1" x14ac:dyDescent="0.2">
      <c r="A987" s="93" t="s">
        <v>21</v>
      </c>
      <c r="B987" s="94" t="s">
        <v>41</v>
      </c>
      <c r="C987" s="94" t="s">
        <v>296</v>
      </c>
      <c r="D987" s="49" t="s">
        <v>13</v>
      </c>
      <c r="E987" s="114">
        <v>69</v>
      </c>
      <c r="F987" s="114">
        <v>7541.15</v>
      </c>
      <c r="G987" s="115"/>
      <c r="H987" s="106">
        <v>229460.25</v>
      </c>
    </row>
    <row r="988" spans="1:8" ht="20.100000000000001" customHeight="1" x14ac:dyDescent="0.2">
      <c r="A988" s="93" t="s">
        <v>21</v>
      </c>
      <c r="B988" s="94" t="s">
        <v>41</v>
      </c>
      <c r="C988" s="94" t="s">
        <v>296</v>
      </c>
      <c r="D988" s="92" t="s">
        <v>14</v>
      </c>
      <c r="E988" s="114">
        <v>201</v>
      </c>
      <c r="F988" s="114">
        <v>1018.83</v>
      </c>
      <c r="G988" s="115"/>
      <c r="H988" s="106">
        <v>137450.95000000001</v>
      </c>
    </row>
    <row r="989" spans="1:8" ht="20.100000000000001" customHeight="1" x14ac:dyDescent="0.2">
      <c r="A989" s="93" t="s">
        <v>21</v>
      </c>
      <c r="B989" s="94" t="s">
        <v>41</v>
      </c>
      <c r="C989" s="94" t="s">
        <v>296</v>
      </c>
      <c r="D989" s="92" t="s">
        <v>15</v>
      </c>
      <c r="E989" s="114" t="s">
        <v>312</v>
      </c>
      <c r="F989" s="114">
        <v>14.6</v>
      </c>
      <c r="G989" s="115"/>
      <c r="H989" s="106">
        <v>1740.25</v>
      </c>
    </row>
    <row r="990" spans="1:8" ht="20.100000000000001" customHeight="1" x14ac:dyDescent="0.2">
      <c r="A990" s="93" t="s">
        <v>21</v>
      </c>
      <c r="B990" s="94" t="s">
        <v>41</v>
      </c>
      <c r="C990" s="94" t="s">
        <v>296</v>
      </c>
      <c r="D990" s="49" t="s">
        <v>16</v>
      </c>
      <c r="E990" s="114">
        <v>15</v>
      </c>
      <c r="F990" s="108"/>
      <c r="G990" s="115">
        <v>260.89999999999998</v>
      </c>
      <c r="H990" s="106">
        <v>48188.12</v>
      </c>
    </row>
    <row r="991" spans="1:8" ht="20.100000000000001" customHeight="1" x14ac:dyDescent="0.2">
      <c r="A991" s="93" t="s">
        <v>21</v>
      </c>
      <c r="B991" s="94" t="s">
        <v>41</v>
      </c>
      <c r="C991" s="94" t="s">
        <v>297</v>
      </c>
      <c r="D991" s="49" t="s">
        <v>10</v>
      </c>
      <c r="E991" s="114">
        <v>59</v>
      </c>
      <c r="F991" s="114">
        <v>625.16999999999996</v>
      </c>
      <c r="G991" s="115"/>
      <c r="H991" s="106">
        <v>59315.41</v>
      </c>
    </row>
    <row r="992" spans="1:8" ht="20.100000000000001" customHeight="1" x14ac:dyDescent="0.2">
      <c r="A992" s="93" t="s">
        <v>21</v>
      </c>
      <c r="B992" s="94" t="s">
        <v>41</v>
      </c>
      <c r="C992" s="94" t="s">
        <v>297</v>
      </c>
      <c r="D992" s="49" t="s">
        <v>11</v>
      </c>
      <c r="E992" s="114">
        <v>21</v>
      </c>
      <c r="F992" s="114">
        <v>2066.3000000000002</v>
      </c>
      <c r="G992" s="115"/>
      <c r="H992" s="106">
        <v>99388.92</v>
      </c>
    </row>
    <row r="993" spans="1:8" ht="20.100000000000001" customHeight="1" x14ac:dyDescent="0.2">
      <c r="A993" s="93" t="s">
        <v>21</v>
      </c>
      <c r="B993" s="94" t="s">
        <v>41</v>
      </c>
      <c r="C993" s="94" t="s">
        <v>297</v>
      </c>
      <c r="D993" s="92" t="s">
        <v>12</v>
      </c>
      <c r="E993" s="114" t="s">
        <v>312</v>
      </c>
      <c r="F993" s="114">
        <v>25.41</v>
      </c>
      <c r="G993" s="115"/>
      <c r="H993" s="106">
        <v>2127.87</v>
      </c>
    </row>
    <row r="994" spans="1:8" ht="20.100000000000001" customHeight="1" x14ac:dyDescent="0.2">
      <c r="A994" s="93" t="s">
        <v>21</v>
      </c>
      <c r="B994" s="94" t="s">
        <v>41</v>
      </c>
      <c r="C994" s="94" t="s">
        <v>297</v>
      </c>
      <c r="D994" s="71" t="s">
        <v>13</v>
      </c>
      <c r="E994" s="114">
        <v>61</v>
      </c>
      <c r="F994" s="114">
        <v>5941.36</v>
      </c>
      <c r="G994" s="115"/>
      <c r="H994" s="106">
        <v>141593.79999999999</v>
      </c>
    </row>
    <row r="995" spans="1:8" ht="20.100000000000001" customHeight="1" x14ac:dyDescent="0.2">
      <c r="A995" s="93" t="s">
        <v>21</v>
      </c>
      <c r="B995" s="94" t="s">
        <v>41</v>
      </c>
      <c r="C995" s="94" t="s">
        <v>297</v>
      </c>
      <c r="D995" s="49" t="s">
        <v>14</v>
      </c>
      <c r="E995" s="114">
        <v>515</v>
      </c>
      <c r="F995" s="115">
        <v>1612.61</v>
      </c>
      <c r="G995" s="115"/>
      <c r="H995" s="106">
        <v>236114.28</v>
      </c>
    </row>
    <row r="996" spans="1:8" ht="20.100000000000001" customHeight="1" x14ac:dyDescent="0.2">
      <c r="A996" s="93" t="s">
        <v>21</v>
      </c>
      <c r="B996" s="94" t="s">
        <v>41</v>
      </c>
      <c r="C996" s="94" t="s">
        <v>297</v>
      </c>
      <c r="D996" s="49" t="s">
        <v>15</v>
      </c>
      <c r="E996" s="114">
        <v>123</v>
      </c>
      <c r="F996" s="114">
        <v>1912.32</v>
      </c>
      <c r="G996" s="115"/>
      <c r="H996" s="106">
        <v>125352.49</v>
      </c>
    </row>
    <row r="997" spans="1:8" ht="20.100000000000001" customHeight="1" x14ac:dyDescent="0.2">
      <c r="A997" s="93" t="s">
        <v>21</v>
      </c>
      <c r="B997" s="94" t="s">
        <v>41</v>
      </c>
      <c r="C997" s="94" t="s">
        <v>297</v>
      </c>
      <c r="D997" s="92" t="s">
        <v>16</v>
      </c>
      <c r="E997" s="114">
        <v>11</v>
      </c>
      <c r="F997" s="108"/>
      <c r="G997" s="115">
        <v>738.68799999999999</v>
      </c>
      <c r="H997" s="106">
        <v>135509.31</v>
      </c>
    </row>
    <row r="998" spans="1:8" ht="20.100000000000001" customHeight="1" x14ac:dyDescent="0.2">
      <c r="A998" s="93" t="s">
        <v>21</v>
      </c>
      <c r="B998" s="94" t="s">
        <v>41</v>
      </c>
      <c r="C998" s="94" t="s">
        <v>289</v>
      </c>
      <c r="D998" s="92" t="s">
        <v>9</v>
      </c>
      <c r="E998" s="114" t="s">
        <v>312</v>
      </c>
      <c r="F998" s="114">
        <v>138.69</v>
      </c>
      <c r="G998" s="115"/>
      <c r="H998" s="106">
        <v>10393.219999999999</v>
      </c>
    </row>
    <row r="999" spans="1:8" ht="20.100000000000001" customHeight="1" x14ac:dyDescent="0.2">
      <c r="A999" s="93" t="s">
        <v>21</v>
      </c>
      <c r="B999" s="94" t="s">
        <v>41</v>
      </c>
      <c r="C999" s="94" t="s">
        <v>289</v>
      </c>
      <c r="D999" s="49" t="s">
        <v>10</v>
      </c>
      <c r="E999" s="114">
        <v>93</v>
      </c>
      <c r="F999" s="114">
        <v>3961.89</v>
      </c>
      <c r="G999" s="115"/>
      <c r="H999" s="106">
        <v>252171.26</v>
      </c>
    </row>
    <row r="1000" spans="1:8" ht="20.100000000000001" customHeight="1" x14ac:dyDescent="0.2">
      <c r="A1000" s="93" t="s">
        <v>21</v>
      </c>
      <c r="B1000" s="94" t="s">
        <v>41</v>
      </c>
      <c r="C1000" s="94" t="s">
        <v>289</v>
      </c>
      <c r="D1000" s="92" t="s">
        <v>11</v>
      </c>
      <c r="E1000" s="114">
        <v>11</v>
      </c>
      <c r="F1000" s="114">
        <v>1120.44</v>
      </c>
      <c r="G1000" s="115"/>
      <c r="H1000" s="106">
        <v>48543.18</v>
      </c>
    </row>
    <row r="1001" spans="1:8" ht="20.100000000000001" customHeight="1" x14ac:dyDescent="0.2">
      <c r="A1001" s="93" t="s">
        <v>21</v>
      </c>
      <c r="B1001" s="94" t="s">
        <v>41</v>
      </c>
      <c r="C1001" s="94" t="s">
        <v>289</v>
      </c>
      <c r="D1001" s="71" t="s">
        <v>12</v>
      </c>
      <c r="E1001" s="114">
        <v>17</v>
      </c>
      <c r="F1001" s="114">
        <v>1985.1</v>
      </c>
      <c r="G1001" s="115"/>
      <c r="H1001" s="106">
        <v>102586.64</v>
      </c>
    </row>
    <row r="1002" spans="1:8" ht="20.100000000000001" customHeight="1" x14ac:dyDescent="0.2">
      <c r="A1002" s="93" t="s">
        <v>21</v>
      </c>
      <c r="B1002" s="94" t="s">
        <v>41</v>
      </c>
      <c r="C1002" s="94" t="s">
        <v>289</v>
      </c>
      <c r="D1002" s="49" t="s">
        <v>13</v>
      </c>
      <c r="E1002" s="114">
        <v>37</v>
      </c>
      <c r="F1002" s="114">
        <v>4482.5</v>
      </c>
      <c r="G1002" s="115"/>
      <c r="H1002" s="106">
        <v>125849.45</v>
      </c>
    </row>
    <row r="1003" spans="1:8" ht="20.100000000000001" customHeight="1" x14ac:dyDescent="0.2">
      <c r="A1003" s="93" t="s">
        <v>21</v>
      </c>
      <c r="B1003" s="94" t="s">
        <v>41</v>
      </c>
      <c r="C1003" s="94" t="s">
        <v>289</v>
      </c>
      <c r="D1003" s="92" t="s">
        <v>14</v>
      </c>
      <c r="E1003" s="114">
        <v>232</v>
      </c>
      <c r="F1003" s="114">
        <v>2561.31</v>
      </c>
      <c r="G1003" s="115"/>
      <c r="H1003" s="106">
        <v>311091.15999999997</v>
      </c>
    </row>
    <row r="1004" spans="1:8" ht="20.100000000000001" customHeight="1" x14ac:dyDescent="0.2">
      <c r="A1004" s="93" t="s">
        <v>21</v>
      </c>
      <c r="B1004" s="94" t="s">
        <v>41</v>
      </c>
      <c r="C1004" s="94" t="s">
        <v>289</v>
      </c>
      <c r="D1004" s="92" t="s">
        <v>15</v>
      </c>
      <c r="E1004" s="114" t="s">
        <v>312</v>
      </c>
      <c r="F1004" s="114">
        <v>48.31</v>
      </c>
      <c r="G1004" s="115"/>
      <c r="H1004" s="106">
        <v>3003.26</v>
      </c>
    </row>
    <row r="1005" spans="1:8" ht="20.100000000000001" customHeight="1" x14ac:dyDescent="0.2">
      <c r="A1005" s="93" t="s">
        <v>21</v>
      </c>
      <c r="B1005" s="94" t="s">
        <v>41</v>
      </c>
      <c r="C1005" s="94" t="s">
        <v>289</v>
      </c>
      <c r="D1005" s="49" t="s">
        <v>16</v>
      </c>
      <c r="E1005" s="114" t="s">
        <v>312</v>
      </c>
      <c r="F1005" s="108"/>
      <c r="G1005" s="115">
        <v>65.650000000000006</v>
      </c>
      <c r="H1005" s="106">
        <v>10504</v>
      </c>
    </row>
    <row r="1006" spans="1:8" ht="20.100000000000001" customHeight="1" x14ac:dyDescent="0.2">
      <c r="A1006" s="93" t="s">
        <v>21</v>
      </c>
      <c r="B1006" s="94" t="s">
        <v>42</v>
      </c>
      <c r="C1006" s="94" t="s">
        <v>298</v>
      </c>
      <c r="D1006" s="49" t="s">
        <v>9</v>
      </c>
      <c r="E1006" s="114" t="s">
        <v>312</v>
      </c>
      <c r="F1006" s="114">
        <v>161.34</v>
      </c>
      <c r="G1006" s="115"/>
      <c r="H1006" s="106">
        <v>7372.24</v>
      </c>
    </row>
    <row r="1007" spans="1:8" ht="20.100000000000001" customHeight="1" x14ac:dyDescent="0.2">
      <c r="A1007" s="93" t="s">
        <v>21</v>
      </c>
      <c r="B1007" s="94" t="s">
        <v>42</v>
      </c>
      <c r="C1007" s="94" t="s">
        <v>298</v>
      </c>
      <c r="D1007" s="49" t="s">
        <v>10</v>
      </c>
      <c r="E1007" s="114">
        <v>46</v>
      </c>
      <c r="F1007" s="114">
        <v>922.41</v>
      </c>
      <c r="G1007" s="115"/>
      <c r="H1007" s="106">
        <v>69719.44</v>
      </c>
    </row>
    <row r="1008" spans="1:8" ht="20.100000000000001" customHeight="1" x14ac:dyDescent="0.2">
      <c r="A1008" s="93" t="s">
        <v>21</v>
      </c>
      <c r="B1008" s="94" t="s">
        <v>42</v>
      </c>
      <c r="C1008" s="94" t="s">
        <v>298</v>
      </c>
      <c r="D1008" s="92" t="s">
        <v>11</v>
      </c>
      <c r="E1008" s="114">
        <v>23</v>
      </c>
      <c r="F1008" s="114">
        <v>3441.76</v>
      </c>
      <c r="G1008" s="115"/>
      <c r="H1008" s="106">
        <v>157573.66</v>
      </c>
    </row>
    <row r="1009" spans="1:8" ht="20.100000000000001" customHeight="1" x14ac:dyDescent="0.2">
      <c r="A1009" s="93" t="s">
        <v>21</v>
      </c>
      <c r="B1009" s="94" t="s">
        <v>42</v>
      </c>
      <c r="C1009" s="94" t="s">
        <v>298</v>
      </c>
      <c r="D1009" s="71" t="s">
        <v>12</v>
      </c>
      <c r="E1009" s="114">
        <v>9</v>
      </c>
      <c r="F1009" s="114">
        <v>1049.3599999999999</v>
      </c>
      <c r="G1009" s="115"/>
      <c r="H1009" s="106">
        <v>89112.97</v>
      </c>
    </row>
    <row r="1010" spans="1:8" ht="20.100000000000001" customHeight="1" x14ac:dyDescent="0.2">
      <c r="A1010" s="93" t="s">
        <v>21</v>
      </c>
      <c r="B1010" s="94" t="s">
        <v>42</v>
      </c>
      <c r="C1010" s="94" t="s">
        <v>298</v>
      </c>
      <c r="D1010" s="49" t="s">
        <v>13</v>
      </c>
      <c r="E1010" s="114">
        <v>85</v>
      </c>
      <c r="F1010" s="114">
        <v>7925.46</v>
      </c>
      <c r="G1010" s="115"/>
      <c r="H1010" s="106">
        <v>227460.66</v>
      </c>
    </row>
    <row r="1011" spans="1:8" ht="20.100000000000001" customHeight="1" x14ac:dyDescent="0.2">
      <c r="A1011" s="93" t="s">
        <v>21</v>
      </c>
      <c r="B1011" s="94" t="s">
        <v>42</v>
      </c>
      <c r="C1011" s="94" t="s">
        <v>298</v>
      </c>
      <c r="D1011" s="92" t="s">
        <v>14</v>
      </c>
      <c r="E1011" s="114">
        <v>451</v>
      </c>
      <c r="F1011" s="114">
        <v>1418.86</v>
      </c>
      <c r="G1011" s="115"/>
      <c r="H1011" s="106">
        <v>211917.1</v>
      </c>
    </row>
    <row r="1012" spans="1:8" ht="20.100000000000001" customHeight="1" x14ac:dyDescent="0.2">
      <c r="A1012" s="93" t="s">
        <v>21</v>
      </c>
      <c r="B1012" s="94" t="s">
        <v>42</v>
      </c>
      <c r="C1012" s="94" t="s">
        <v>298</v>
      </c>
      <c r="D1012" s="92" t="s">
        <v>15</v>
      </c>
      <c r="E1012" s="114" t="s">
        <v>312</v>
      </c>
      <c r="F1012" s="114">
        <v>2.19</v>
      </c>
      <c r="G1012" s="115"/>
      <c r="H1012" s="106">
        <v>222.97</v>
      </c>
    </row>
    <row r="1013" spans="1:8" ht="20.100000000000001" customHeight="1" x14ac:dyDescent="0.2">
      <c r="A1013" s="93" t="s">
        <v>21</v>
      </c>
      <c r="B1013" s="94" t="s">
        <v>42</v>
      </c>
      <c r="C1013" s="94" t="s">
        <v>298</v>
      </c>
      <c r="D1013" s="49" t="s">
        <v>16</v>
      </c>
      <c r="E1013" s="114">
        <v>17</v>
      </c>
      <c r="F1013" s="108"/>
      <c r="G1013" s="115">
        <v>978</v>
      </c>
      <c r="H1013" s="106">
        <v>164537.94</v>
      </c>
    </row>
    <row r="1014" spans="1:8" ht="20.100000000000001" customHeight="1" x14ac:dyDescent="0.2">
      <c r="A1014" s="93" t="s">
        <v>21</v>
      </c>
      <c r="B1014" s="94" t="s">
        <v>42</v>
      </c>
      <c r="C1014" s="94" t="s">
        <v>299</v>
      </c>
      <c r="D1014" s="49" t="s">
        <v>9</v>
      </c>
      <c r="E1014" s="114" t="s">
        <v>312</v>
      </c>
      <c r="F1014" s="114">
        <v>612.45000000000005</v>
      </c>
      <c r="G1014" s="115"/>
      <c r="H1014" s="106">
        <v>28979.119999999999</v>
      </c>
    </row>
    <row r="1015" spans="1:8" ht="20.100000000000001" customHeight="1" x14ac:dyDescent="0.2">
      <c r="A1015" s="93" t="s">
        <v>21</v>
      </c>
      <c r="B1015" s="94" t="s">
        <v>42</v>
      </c>
      <c r="C1015" s="94" t="s">
        <v>299</v>
      </c>
      <c r="D1015" s="49" t="s">
        <v>10</v>
      </c>
      <c r="E1015" s="114">
        <v>34</v>
      </c>
      <c r="F1015" s="114">
        <v>825.61</v>
      </c>
      <c r="G1015" s="115"/>
      <c r="H1015" s="106">
        <v>62125.15</v>
      </c>
    </row>
    <row r="1016" spans="1:8" ht="20.100000000000001" customHeight="1" x14ac:dyDescent="0.2">
      <c r="A1016" s="93" t="s">
        <v>21</v>
      </c>
      <c r="B1016" s="94" t="s">
        <v>42</v>
      </c>
      <c r="C1016" s="94" t="s">
        <v>299</v>
      </c>
      <c r="D1016" s="92" t="s">
        <v>11</v>
      </c>
      <c r="E1016" s="114">
        <v>33</v>
      </c>
      <c r="F1016" s="114">
        <v>2595.17</v>
      </c>
      <c r="G1016" s="115"/>
      <c r="H1016" s="106">
        <v>167051.25</v>
      </c>
    </row>
    <row r="1017" spans="1:8" ht="20.100000000000001" customHeight="1" x14ac:dyDescent="0.2">
      <c r="A1017" s="93" t="s">
        <v>21</v>
      </c>
      <c r="B1017" s="94" t="s">
        <v>42</v>
      </c>
      <c r="C1017" s="94" t="s">
        <v>299</v>
      </c>
      <c r="D1017" s="71" t="s">
        <v>12</v>
      </c>
      <c r="E1017" s="114">
        <v>9</v>
      </c>
      <c r="F1017" s="114">
        <v>680.95</v>
      </c>
      <c r="G1017" s="115"/>
      <c r="H1017" s="106">
        <v>59022.3</v>
      </c>
    </row>
    <row r="1018" spans="1:8" ht="20.100000000000001" customHeight="1" x14ac:dyDescent="0.2">
      <c r="A1018" s="93" t="s">
        <v>21</v>
      </c>
      <c r="B1018" s="94" t="s">
        <v>42</v>
      </c>
      <c r="C1018" s="94" t="s">
        <v>299</v>
      </c>
      <c r="D1018" s="49" t="s">
        <v>13</v>
      </c>
      <c r="E1018" s="114">
        <v>108</v>
      </c>
      <c r="F1018" s="114">
        <v>19812.310000000001</v>
      </c>
      <c r="G1018" s="115"/>
      <c r="H1018" s="106">
        <v>450435.21</v>
      </c>
    </row>
    <row r="1019" spans="1:8" ht="20.100000000000001" customHeight="1" x14ac:dyDescent="0.2">
      <c r="A1019" s="93" t="s">
        <v>21</v>
      </c>
      <c r="B1019" s="94" t="s">
        <v>42</v>
      </c>
      <c r="C1019" s="94" t="s">
        <v>299</v>
      </c>
      <c r="D1019" s="49" t="s">
        <v>14</v>
      </c>
      <c r="E1019" s="114">
        <v>157</v>
      </c>
      <c r="F1019" s="114">
        <v>941.04</v>
      </c>
      <c r="G1019" s="115"/>
      <c r="H1019" s="106">
        <v>124230.39999999999</v>
      </c>
    </row>
    <row r="1020" spans="1:8" ht="20.100000000000001" customHeight="1" x14ac:dyDescent="0.2">
      <c r="A1020" s="93" t="s">
        <v>21</v>
      </c>
      <c r="B1020" s="94" t="s">
        <v>42</v>
      </c>
      <c r="C1020" s="94" t="s">
        <v>299</v>
      </c>
      <c r="D1020" s="92" t="s">
        <v>15</v>
      </c>
      <c r="E1020" s="114" t="s">
        <v>312</v>
      </c>
      <c r="F1020" s="114">
        <v>12.36</v>
      </c>
      <c r="G1020" s="115"/>
      <c r="H1020" s="106">
        <v>1832.4</v>
      </c>
    </row>
    <row r="1021" spans="1:8" ht="20.100000000000001" customHeight="1" x14ac:dyDescent="0.2">
      <c r="A1021" s="93" t="s">
        <v>21</v>
      </c>
      <c r="B1021" s="94" t="s">
        <v>42</v>
      </c>
      <c r="C1021" s="94" t="s">
        <v>299</v>
      </c>
      <c r="D1021" s="92" t="s">
        <v>16</v>
      </c>
      <c r="E1021" s="114">
        <v>23</v>
      </c>
      <c r="F1021" s="108"/>
      <c r="G1021" s="115">
        <v>1061.75</v>
      </c>
      <c r="H1021" s="106">
        <v>177466.4</v>
      </c>
    </row>
    <row r="1022" spans="1:8" ht="20.100000000000001" customHeight="1" x14ac:dyDescent="0.2">
      <c r="A1022" s="93" t="s">
        <v>21</v>
      </c>
      <c r="B1022" s="94" t="s">
        <v>42</v>
      </c>
      <c r="C1022" s="94" t="s">
        <v>307</v>
      </c>
      <c r="D1022" s="92" t="s">
        <v>10</v>
      </c>
      <c r="E1022" s="114">
        <v>43</v>
      </c>
      <c r="F1022" s="114">
        <v>484.9</v>
      </c>
      <c r="G1022" s="115"/>
      <c r="H1022" s="106">
        <v>47169.14</v>
      </c>
    </row>
    <row r="1023" spans="1:8" ht="20.100000000000001" customHeight="1" x14ac:dyDescent="0.2">
      <c r="A1023" s="93" t="s">
        <v>21</v>
      </c>
      <c r="B1023" s="94" t="s">
        <v>42</v>
      </c>
      <c r="C1023" s="94" t="s">
        <v>307</v>
      </c>
      <c r="D1023" s="49" t="s">
        <v>11</v>
      </c>
      <c r="E1023" s="114" t="s">
        <v>312</v>
      </c>
      <c r="F1023" s="114">
        <v>157.44</v>
      </c>
      <c r="G1023" s="115"/>
      <c r="H1023" s="106">
        <v>7878.16</v>
      </c>
    </row>
    <row r="1024" spans="1:8" ht="20.100000000000001" customHeight="1" x14ac:dyDescent="0.2">
      <c r="A1024" s="93" t="s">
        <v>21</v>
      </c>
      <c r="B1024" s="94" t="s">
        <v>42</v>
      </c>
      <c r="C1024" s="94" t="s">
        <v>307</v>
      </c>
      <c r="D1024" s="49" t="s">
        <v>12</v>
      </c>
      <c r="E1024" s="114" t="s">
        <v>312</v>
      </c>
      <c r="F1024" s="114">
        <v>128.88999999999999</v>
      </c>
      <c r="G1024" s="115"/>
      <c r="H1024" s="106">
        <v>10507.91</v>
      </c>
    </row>
    <row r="1025" spans="1:8" ht="20.100000000000001" customHeight="1" x14ac:dyDescent="0.2">
      <c r="A1025" s="93" t="s">
        <v>21</v>
      </c>
      <c r="B1025" s="94" t="s">
        <v>42</v>
      </c>
      <c r="C1025" s="94" t="s">
        <v>307</v>
      </c>
      <c r="D1025" s="92" t="s">
        <v>13</v>
      </c>
      <c r="E1025" s="114">
        <v>8</v>
      </c>
      <c r="F1025" s="114">
        <v>399.72</v>
      </c>
      <c r="G1025" s="115"/>
      <c r="H1025" s="106">
        <v>15984.26</v>
      </c>
    </row>
    <row r="1026" spans="1:8" ht="20.100000000000001" customHeight="1" x14ac:dyDescent="0.2">
      <c r="A1026" s="93" t="s">
        <v>21</v>
      </c>
      <c r="B1026" s="94" t="s">
        <v>42</v>
      </c>
      <c r="C1026" s="94" t="s">
        <v>307</v>
      </c>
      <c r="D1026" s="71" t="s">
        <v>14</v>
      </c>
      <c r="E1026" s="114">
        <v>118</v>
      </c>
      <c r="F1026" s="114">
        <v>475.11</v>
      </c>
      <c r="G1026" s="115"/>
      <c r="H1026" s="106">
        <v>69780.78</v>
      </c>
    </row>
    <row r="1027" spans="1:8" ht="20.100000000000001" customHeight="1" x14ac:dyDescent="0.2">
      <c r="A1027" s="93" t="s">
        <v>21</v>
      </c>
      <c r="B1027" s="94" t="s">
        <v>42</v>
      </c>
      <c r="C1027" s="94" t="s">
        <v>307</v>
      </c>
      <c r="D1027" s="49" t="s">
        <v>15</v>
      </c>
      <c r="E1027" s="114" t="s">
        <v>312</v>
      </c>
      <c r="F1027" s="114">
        <v>15.7</v>
      </c>
      <c r="G1027" s="115"/>
      <c r="H1027" s="106">
        <v>2172.9</v>
      </c>
    </row>
    <row r="1028" spans="1:8" ht="20.100000000000001" customHeight="1" x14ac:dyDescent="0.2">
      <c r="A1028" s="93" t="s">
        <v>21</v>
      </c>
      <c r="B1028" s="94" t="s">
        <v>42</v>
      </c>
      <c r="C1028" s="94" t="s">
        <v>307</v>
      </c>
      <c r="D1028" s="92" t="s">
        <v>16</v>
      </c>
      <c r="E1028" s="114" t="s">
        <v>312</v>
      </c>
      <c r="F1028" s="108"/>
      <c r="G1028" s="115">
        <v>44.65</v>
      </c>
      <c r="H1028" s="106">
        <v>9394</v>
      </c>
    </row>
    <row r="1029" spans="1:8" ht="20.100000000000001" customHeight="1" x14ac:dyDescent="0.2">
      <c r="A1029" s="93" t="s">
        <v>21</v>
      </c>
      <c r="B1029" s="94" t="s">
        <v>42</v>
      </c>
      <c r="C1029" s="94" t="s">
        <v>308</v>
      </c>
      <c r="D1029" s="49" t="s">
        <v>10</v>
      </c>
      <c r="E1029" s="114">
        <v>74</v>
      </c>
      <c r="F1029" s="114">
        <v>1795.77</v>
      </c>
      <c r="G1029" s="115"/>
      <c r="H1029" s="106">
        <v>132022.82999999999</v>
      </c>
    </row>
    <row r="1030" spans="1:8" ht="20.100000000000001" customHeight="1" x14ac:dyDescent="0.2">
      <c r="A1030" s="93" t="s">
        <v>21</v>
      </c>
      <c r="B1030" s="94" t="s">
        <v>42</v>
      </c>
      <c r="C1030" s="94" t="s">
        <v>308</v>
      </c>
      <c r="D1030" s="71" t="s">
        <v>11</v>
      </c>
      <c r="E1030" s="114">
        <v>10</v>
      </c>
      <c r="F1030" s="114">
        <v>779.59</v>
      </c>
      <c r="G1030" s="115"/>
      <c r="H1030" s="106">
        <v>47704.68</v>
      </c>
    </row>
    <row r="1031" spans="1:8" ht="20.100000000000001" customHeight="1" x14ac:dyDescent="0.2">
      <c r="A1031" s="93" t="s">
        <v>21</v>
      </c>
      <c r="B1031" s="94" t="s">
        <v>42</v>
      </c>
      <c r="C1031" s="94" t="s">
        <v>308</v>
      </c>
      <c r="D1031" s="49" t="s">
        <v>12</v>
      </c>
      <c r="E1031" s="114">
        <v>11</v>
      </c>
      <c r="F1031" s="114">
        <v>520.39</v>
      </c>
      <c r="G1031" s="115"/>
      <c r="H1031" s="106">
        <v>37767.74</v>
      </c>
    </row>
    <row r="1032" spans="1:8" ht="20.100000000000001" customHeight="1" x14ac:dyDescent="0.2">
      <c r="A1032" s="93" t="s">
        <v>21</v>
      </c>
      <c r="B1032" s="94" t="s">
        <v>42</v>
      </c>
      <c r="C1032" s="94" t="s">
        <v>308</v>
      </c>
      <c r="D1032" s="92" t="s">
        <v>13</v>
      </c>
      <c r="E1032" s="114">
        <v>55</v>
      </c>
      <c r="F1032" s="114">
        <v>5128.2299999999996</v>
      </c>
      <c r="G1032" s="115"/>
      <c r="H1032" s="106">
        <v>160571.44</v>
      </c>
    </row>
    <row r="1033" spans="1:8" ht="20.100000000000001" customHeight="1" x14ac:dyDescent="0.2">
      <c r="A1033" s="93" t="s">
        <v>21</v>
      </c>
      <c r="B1033" s="94" t="s">
        <v>42</v>
      </c>
      <c r="C1033" s="94" t="s">
        <v>308</v>
      </c>
      <c r="D1033" s="49" t="s">
        <v>14</v>
      </c>
      <c r="E1033" s="114">
        <v>380</v>
      </c>
      <c r="F1033" s="114">
        <v>2667.17</v>
      </c>
      <c r="G1033" s="115"/>
      <c r="H1033" s="106">
        <v>330822</v>
      </c>
    </row>
    <row r="1034" spans="1:8" ht="20.100000000000001" customHeight="1" x14ac:dyDescent="0.2">
      <c r="A1034" s="93" t="s">
        <v>21</v>
      </c>
      <c r="B1034" s="94" t="s">
        <v>42</v>
      </c>
      <c r="C1034" s="94" t="s">
        <v>308</v>
      </c>
      <c r="D1034" s="49" t="s">
        <v>16</v>
      </c>
      <c r="E1034" s="114">
        <v>7</v>
      </c>
      <c r="F1034" s="108"/>
      <c r="G1034" s="115">
        <v>388.65</v>
      </c>
      <c r="H1034" s="106">
        <v>61704</v>
      </c>
    </row>
    <row r="1035" spans="1:8" ht="20.100000000000001" customHeight="1" x14ac:dyDescent="0.2">
      <c r="A1035" s="93" t="s">
        <v>21</v>
      </c>
      <c r="B1035" s="94" t="s">
        <v>42</v>
      </c>
      <c r="C1035" s="94" t="s">
        <v>300</v>
      </c>
      <c r="D1035" s="49" t="s">
        <v>9</v>
      </c>
      <c r="E1035" s="114">
        <v>9</v>
      </c>
      <c r="F1035" s="114">
        <v>1226.1099999999999</v>
      </c>
      <c r="G1035" s="115"/>
      <c r="H1035" s="106">
        <v>53081.21</v>
      </c>
    </row>
    <row r="1036" spans="1:8" ht="20.100000000000001" customHeight="1" x14ac:dyDescent="0.2">
      <c r="A1036" s="93" t="s">
        <v>21</v>
      </c>
      <c r="B1036" s="94" t="s">
        <v>42</v>
      </c>
      <c r="C1036" s="94" t="s">
        <v>300</v>
      </c>
      <c r="D1036" s="92" t="s">
        <v>10</v>
      </c>
      <c r="E1036" s="114">
        <v>97</v>
      </c>
      <c r="F1036" s="114">
        <v>12672.77</v>
      </c>
      <c r="G1036" s="115"/>
      <c r="H1036" s="106">
        <v>504599.2</v>
      </c>
    </row>
    <row r="1037" spans="1:8" ht="20.100000000000001" customHeight="1" x14ac:dyDescent="0.2">
      <c r="A1037" s="93" t="s">
        <v>21</v>
      </c>
      <c r="B1037" s="94" t="s">
        <v>42</v>
      </c>
      <c r="C1037" s="94" t="s">
        <v>300</v>
      </c>
      <c r="D1037" s="71" t="s">
        <v>11</v>
      </c>
      <c r="E1037" s="114">
        <v>60</v>
      </c>
      <c r="F1037" s="114">
        <v>6256.72</v>
      </c>
      <c r="G1037" s="115"/>
      <c r="H1037" s="106">
        <v>319839.75</v>
      </c>
    </row>
    <row r="1038" spans="1:8" ht="20.100000000000001" customHeight="1" x14ac:dyDescent="0.2">
      <c r="A1038" s="93" t="s">
        <v>21</v>
      </c>
      <c r="B1038" s="94" t="s">
        <v>42</v>
      </c>
      <c r="C1038" s="94" t="s">
        <v>300</v>
      </c>
      <c r="D1038" s="49" t="s">
        <v>12</v>
      </c>
      <c r="E1038" s="114">
        <v>56</v>
      </c>
      <c r="F1038" s="114">
        <v>13354.05</v>
      </c>
      <c r="G1038" s="115"/>
      <c r="H1038" s="106">
        <v>575061.52</v>
      </c>
    </row>
    <row r="1039" spans="1:8" ht="20.100000000000001" customHeight="1" x14ac:dyDescent="0.2">
      <c r="A1039" s="93" t="s">
        <v>21</v>
      </c>
      <c r="B1039" s="94" t="s">
        <v>42</v>
      </c>
      <c r="C1039" s="94" t="s">
        <v>300</v>
      </c>
      <c r="D1039" s="49" t="s">
        <v>13</v>
      </c>
      <c r="E1039" s="114">
        <v>134</v>
      </c>
      <c r="F1039" s="114">
        <v>21407.67</v>
      </c>
      <c r="G1039" s="115"/>
      <c r="H1039" s="106">
        <v>527617.30000000005</v>
      </c>
    </row>
    <row r="1040" spans="1:8" ht="20.100000000000001" customHeight="1" x14ac:dyDescent="0.2">
      <c r="A1040" s="93" t="s">
        <v>21</v>
      </c>
      <c r="B1040" s="94" t="s">
        <v>42</v>
      </c>
      <c r="C1040" s="94" t="s">
        <v>300</v>
      </c>
      <c r="D1040" s="92" t="s">
        <v>14</v>
      </c>
      <c r="E1040" s="114">
        <v>249</v>
      </c>
      <c r="F1040" s="114">
        <v>1327.05</v>
      </c>
      <c r="G1040" s="115"/>
      <c r="H1040" s="106">
        <v>175115.23</v>
      </c>
    </row>
    <row r="1041" spans="1:8" ht="20.100000000000001" customHeight="1" x14ac:dyDescent="0.2">
      <c r="A1041" s="93" t="s">
        <v>21</v>
      </c>
      <c r="B1041" s="94" t="s">
        <v>42</v>
      </c>
      <c r="C1041" s="94" t="s">
        <v>300</v>
      </c>
      <c r="D1041" s="92" t="s">
        <v>15</v>
      </c>
      <c r="E1041" s="114" t="s">
        <v>312</v>
      </c>
      <c r="F1041" s="114">
        <v>21.24</v>
      </c>
      <c r="G1041" s="115"/>
      <c r="H1041" s="106">
        <v>1409.12</v>
      </c>
    </row>
    <row r="1042" spans="1:8" ht="20.100000000000001" customHeight="1" x14ac:dyDescent="0.2">
      <c r="A1042" s="93" t="s">
        <v>21</v>
      </c>
      <c r="B1042" s="94" t="s">
        <v>42</v>
      </c>
      <c r="C1042" s="94" t="s">
        <v>300</v>
      </c>
      <c r="D1042" s="49" t="s">
        <v>16</v>
      </c>
      <c r="E1042" s="114">
        <v>27</v>
      </c>
      <c r="F1042" s="108"/>
      <c r="G1042" s="115">
        <v>1878.9760000000001</v>
      </c>
      <c r="H1042" s="106">
        <v>302807.53999999998</v>
      </c>
    </row>
    <row r="1043" spans="1:8" ht="20.100000000000001" customHeight="1" x14ac:dyDescent="0.2">
      <c r="A1043" s="93" t="s">
        <v>21</v>
      </c>
      <c r="B1043" s="94" t="s">
        <v>42</v>
      </c>
      <c r="C1043" s="94" t="s">
        <v>301</v>
      </c>
      <c r="D1043" s="49" t="s">
        <v>9</v>
      </c>
      <c r="E1043" s="114">
        <v>8</v>
      </c>
      <c r="F1043" s="114">
        <v>796.96</v>
      </c>
      <c r="G1043" s="115"/>
      <c r="H1043" s="106">
        <v>38253.61</v>
      </c>
    </row>
    <row r="1044" spans="1:8" ht="20.100000000000001" customHeight="1" x14ac:dyDescent="0.2">
      <c r="A1044" s="93" t="s">
        <v>21</v>
      </c>
      <c r="B1044" s="94" t="s">
        <v>42</v>
      </c>
      <c r="C1044" s="94" t="s">
        <v>301</v>
      </c>
      <c r="D1044" s="49" t="s">
        <v>10</v>
      </c>
      <c r="E1044" s="114">
        <v>50</v>
      </c>
      <c r="F1044" s="114">
        <v>1393.1</v>
      </c>
      <c r="G1044" s="115"/>
      <c r="H1044" s="106">
        <v>108137.76</v>
      </c>
    </row>
    <row r="1045" spans="1:8" ht="20.100000000000001" customHeight="1" x14ac:dyDescent="0.2">
      <c r="A1045" s="93" t="s">
        <v>21</v>
      </c>
      <c r="B1045" s="94" t="s">
        <v>42</v>
      </c>
      <c r="C1045" s="94" t="s">
        <v>301</v>
      </c>
      <c r="D1045" s="92" t="s">
        <v>11</v>
      </c>
      <c r="E1045" s="114">
        <v>49</v>
      </c>
      <c r="F1045" s="114">
        <v>7174.32</v>
      </c>
      <c r="G1045" s="115"/>
      <c r="H1045" s="106">
        <v>255674.66</v>
      </c>
    </row>
    <row r="1046" spans="1:8" ht="20.100000000000001" customHeight="1" x14ac:dyDescent="0.2">
      <c r="A1046" s="93" t="s">
        <v>21</v>
      </c>
      <c r="B1046" s="94" t="s">
        <v>42</v>
      </c>
      <c r="C1046" s="94" t="s">
        <v>301</v>
      </c>
      <c r="D1046" s="71" t="s">
        <v>12</v>
      </c>
      <c r="E1046" s="114">
        <v>18</v>
      </c>
      <c r="F1046" s="114">
        <v>1550.6</v>
      </c>
      <c r="G1046" s="115"/>
      <c r="H1046" s="106">
        <v>118158.88</v>
      </c>
    </row>
    <row r="1047" spans="1:8" ht="20.100000000000001" customHeight="1" x14ac:dyDescent="0.2">
      <c r="A1047" s="93" t="s">
        <v>21</v>
      </c>
      <c r="B1047" s="94" t="s">
        <v>42</v>
      </c>
      <c r="C1047" s="94" t="s">
        <v>301</v>
      </c>
      <c r="D1047" s="49" t="s">
        <v>13</v>
      </c>
      <c r="E1047" s="114">
        <v>189</v>
      </c>
      <c r="F1047" s="114">
        <v>24991.54</v>
      </c>
      <c r="G1047" s="115"/>
      <c r="H1047" s="106">
        <v>636721.13</v>
      </c>
    </row>
    <row r="1048" spans="1:8" ht="20.100000000000001" customHeight="1" x14ac:dyDescent="0.2">
      <c r="A1048" s="93" t="s">
        <v>21</v>
      </c>
      <c r="B1048" s="94" t="s">
        <v>42</v>
      </c>
      <c r="C1048" s="94" t="s">
        <v>301</v>
      </c>
      <c r="D1048" s="92" t="s">
        <v>14</v>
      </c>
      <c r="E1048" s="114">
        <v>283</v>
      </c>
      <c r="F1048" s="114">
        <v>1360.61</v>
      </c>
      <c r="G1048" s="115"/>
      <c r="H1048" s="106">
        <v>195390.7</v>
      </c>
    </row>
    <row r="1049" spans="1:8" ht="20.100000000000001" customHeight="1" x14ac:dyDescent="0.2">
      <c r="A1049" s="93" t="s">
        <v>21</v>
      </c>
      <c r="B1049" s="94" t="s">
        <v>42</v>
      </c>
      <c r="C1049" s="94" t="s">
        <v>301</v>
      </c>
      <c r="D1049" s="92" t="s">
        <v>15</v>
      </c>
      <c r="E1049" s="114" t="s">
        <v>312</v>
      </c>
      <c r="F1049" s="114">
        <v>30.52</v>
      </c>
      <c r="G1049" s="115"/>
      <c r="H1049" s="106">
        <v>1709.72</v>
      </c>
    </row>
    <row r="1050" spans="1:8" ht="20.100000000000001" customHeight="1" x14ac:dyDescent="0.2">
      <c r="A1050" s="93" t="s">
        <v>21</v>
      </c>
      <c r="B1050" s="94" t="s">
        <v>42</v>
      </c>
      <c r="C1050" s="94" t="s">
        <v>301</v>
      </c>
      <c r="D1050" s="49" t="s">
        <v>16</v>
      </c>
      <c r="E1050" s="114">
        <v>21</v>
      </c>
      <c r="F1050" s="108"/>
      <c r="G1050" s="115">
        <v>790.8</v>
      </c>
      <c r="H1050" s="106">
        <v>125910.08</v>
      </c>
    </row>
    <row r="1051" spans="1:8" ht="20.100000000000001" customHeight="1" x14ac:dyDescent="0.2">
      <c r="A1051" s="93" t="s">
        <v>21</v>
      </c>
      <c r="B1051" s="94" t="s">
        <v>42</v>
      </c>
      <c r="C1051" s="94" t="s">
        <v>302</v>
      </c>
      <c r="D1051" s="49" t="s">
        <v>9</v>
      </c>
      <c r="E1051" s="114" t="s">
        <v>312</v>
      </c>
      <c r="F1051" s="114">
        <v>10.5</v>
      </c>
      <c r="G1051" s="115"/>
      <c r="H1051" s="106">
        <v>630</v>
      </c>
    </row>
    <row r="1052" spans="1:8" ht="20.100000000000001" customHeight="1" x14ac:dyDescent="0.2">
      <c r="A1052" s="93" t="s">
        <v>21</v>
      </c>
      <c r="B1052" s="94" t="s">
        <v>42</v>
      </c>
      <c r="C1052" s="94" t="s">
        <v>302</v>
      </c>
      <c r="D1052" s="49" t="s">
        <v>10</v>
      </c>
      <c r="E1052" s="114">
        <v>19</v>
      </c>
      <c r="F1052" s="114">
        <v>415.08</v>
      </c>
      <c r="G1052" s="115"/>
      <c r="H1052" s="106">
        <v>33364.129999999997</v>
      </c>
    </row>
    <row r="1053" spans="1:8" ht="20.100000000000001" customHeight="1" x14ac:dyDescent="0.2">
      <c r="A1053" s="93" t="s">
        <v>21</v>
      </c>
      <c r="B1053" s="94" t="s">
        <v>42</v>
      </c>
      <c r="C1053" s="94" t="s">
        <v>302</v>
      </c>
      <c r="D1053" s="92" t="s">
        <v>11</v>
      </c>
      <c r="E1053" s="114">
        <v>8</v>
      </c>
      <c r="F1053" s="114">
        <v>437.88</v>
      </c>
      <c r="G1053" s="115"/>
      <c r="H1053" s="106">
        <v>37734.25</v>
      </c>
    </row>
    <row r="1054" spans="1:8" ht="20.100000000000001" customHeight="1" x14ac:dyDescent="0.2">
      <c r="A1054" s="93" t="s">
        <v>21</v>
      </c>
      <c r="B1054" s="94" t="s">
        <v>42</v>
      </c>
      <c r="C1054" s="94" t="s">
        <v>302</v>
      </c>
      <c r="D1054" s="71" t="s">
        <v>12</v>
      </c>
      <c r="E1054" s="114" t="s">
        <v>312</v>
      </c>
      <c r="F1054" s="114">
        <v>1379.29</v>
      </c>
      <c r="G1054" s="115"/>
      <c r="H1054" s="106">
        <v>36987.370000000003</v>
      </c>
    </row>
    <row r="1055" spans="1:8" ht="20.100000000000001" customHeight="1" x14ac:dyDescent="0.2">
      <c r="A1055" s="93" t="s">
        <v>21</v>
      </c>
      <c r="B1055" s="94" t="s">
        <v>42</v>
      </c>
      <c r="C1055" s="94" t="s">
        <v>302</v>
      </c>
      <c r="D1055" s="49" t="s">
        <v>13</v>
      </c>
      <c r="E1055" s="114">
        <v>56</v>
      </c>
      <c r="F1055" s="114">
        <v>13386.51</v>
      </c>
      <c r="G1055" s="115"/>
      <c r="H1055" s="106">
        <v>289164.42</v>
      </c>
    </row>
    <row r="1056" spans="1:8" ht="20.100000000000001" customHeight="1" x14ac:dyDescent="0.2">
      <c r="A1056" s="93" t="s">
        <v>21</v>
      </c>
      <c r="B1056" s="94" t="s">
        <v>42</v>
      </c>
      <c r="C1056" s="94" t="s">
        <v>302</v>
      </c>
      <c r="D1056" s="92" t="s">
        <v>14</v>
      </c>
      <c r="E1056" s="114">
        <v>93</v>
      </c>
      <c r="F1056" s="114">
        <v>856.29</v>
      </c>
      <c r="G1056" s="115"/>
      <c r="H1056" s="106">
        <v>103909.46</v>
      </c>
    </row>
    <row r="1057" spans="1:8" ht="20.100000000000001" customHeight="1" x14ac:dyDescent="0.2">
      <c r="A1057" s="93" t="s">
        <v>21</v>
      </c>
      <c r="B1057" s="94" t="s">
        <v>42</v>
      </c>
      <c r="C1057" s="94" t="s">
        <v>302</v>
      </c>
      <c r="D1057" s="49" t="s">
        <v>15</v>
      </c>
      <c r="E1057" s="114">
        <v>5</v>
      </c>
      <c r="F1057" s="114">
        <v>195.25</v>
      </c>
      <c r="G1057" s="115"/>
      <c r="H1057" s="106">
        <v>13907.56</v>
      </c>
    </row>
    <row r="1058" spans="1:8" ht="20.100000000000001" customHeight="1" x14ac:dyDescent="0.2">
      <c r="A1058" s="93" t="s">
        <v>21</v>
      </c>
      <c r="B1058" s="94" t="s">
        <v>42</v>
      </c>
      <c r="C1058" s="94" t="s">
        <v>302</v>
      </c>
      <c r="D1058" s="49" t="s">
        <v>16</v>
      </c>
      <c r="E1058" s="114">
        <v>15</v>
      </c>
      <c r="F1058" s="108"/>
      <c r="G1058" s="115">
        <v>754.6</v>
      </c>
      <c r="H1058" s="106">
        <v>118646.35</v>
      </c>
    </row>
    <row r="1059" spans="1:8" ht="20.100000000000001" customHeight="1" x14ac:dyDescent="0.2">
      <c r="A1059" s="93" t="s">
        <v>21</v>
      </c>
      <c r="B1059" s="94" t="s">
        <v>42</v>
      </c>
      <c r="C1059" s="94" t="s">
        <v>303</v>
      </c>
      <c r="D1059" s="49" t="s">
        <v>9</v>
      </c>
      <c r="E1059" s="114" t="s">
        <v>312</v>
      </c>
      <c r="F1059" s="114">
        <v>24.24</v>
      </c>
      <c r="G1059" s="115"/>
      <c r="H1059" s="106">
        <v>1420.48</v>
      </c>
    </row>
    <row r="1060" spans="1:8" ht="20.100000000000001" customHeight="1" x14ac:dyDescent="0.2">
      <c r="A1060" s="93" t="s">
        <v>21</v>
      </c>
      <c r="B1060" s="94" t="s">
        <v>42</v>
      </c>
      <c r="C1060" s="94" t="s">
        <v>303</v>
      </c>
      <c r="D1060" s="92" t="s">
        <v>10</v>
      </c>
      <c r="E1060" s="114">
        <v>39</v>
      </c>
      <c r="F1060" s="114">
        <v>975.01</v>
      </c>
      <c r="G1060" s="115"/>
      <c r="H1060" s="106">
        <v>81510.52</v>
      </c>
    </row>
    <row r="1061" spans="1:8" ht="20.100000000000001" customHeight="1" x14ac:dyDescent="0.2">
      <c r="A1061" s="93" t="s">
        <v>21</v>
      </c>
      <c r="B1061" s="94" t="s">
        <v>42</v>
      </c>
      <c r="C1061" s="94" t="s">
        <v>303</v>
      </c>
      <c r="D1061" s="71" t="s">
        <v>11</v>
      </c>
      <c r="E1061" s="114">
        <v>11</v>
      </c>
      <c r="F1061" s="114">
        <v>1146.76</v>
      </c>
      <c r="G1061" s="115"/>
      <c r="H1061" s="106">
        <v>50861.7</v>
      </c>
    </row>
    <row r="1062" spans="1:8" ht="20.100000000000001" customHeight="1" x14ac:dyDescent="0.2">
      <c r="A1062" s="93" t="s">
        <v>21</v>
      </c>
      <c r="B1062" s="94" t="s">
        <v>42</v>
      </c>
      <c r="C1062" s="94" t="s">
        <v>303</v>
      </c>
      <c r="D1062" s="49" t="s">
        <v>12</v>
      </c>
      <c r="E1062" s="114">
        <v>12</v>
      </c>
      <c r="F1062" s="114">
        <v>688.42</v>
      </c>
      <c r="G1062" s="115"/>
      <c r="H1062" s="106">
        <v>68655.3</v>
      </c>
    </row>
    <row r="1063" spans="1:8" ht="20.100000000000001" customHeight="1" x14ac:dyDescent="0.2">
      <c r="A1063" s="93" t="s">
        <v>21</v>
      </c>
      <c r="B1063" s="94" t="s">
        <v>42</v>
      </c>
      <c r="C1063" s="94" t="s">
        <v>303</v>
      </c>
      <c r="D1063" s="92" t="s">
        <v>13</v>
      </c>
      <c r="E1063" s="114">
        <v>28</v>
      </c>
      <c r="F1063" s="114">
        <v>2488.2800000000002</v>
      </c>
      <c r="G1063" s="115"/>
      <c r="H1063" s="106">
        <v>75514.080000000002</v>
      </c>
    </row>
    <row r="1064" spans="1:8" ht="20.100000000000001" customHeight="1" x14ac:dyDescent="0.2">
      <c r="A1064" s="93" t="s">
        <v>21</v>
      </c>
      <c r="B1064" s="94" t="s">
        <v>42</v>
      </c>
      <c r="C1064" s="94" t="s">
        <v>303</v>
      </c>
      <c r="D1064" s="49" t="s">
        <v>14</v>
      </c>
      <c r="E1064" s="114">
        <v>193</v>
      </c>
      <c r="F1064" s="114">
        <v>1069.3499999999999</v>
      </c>
      <c r="G1064" s="115"/>
      <c r="H1064" s="106">
        <v>129037.04</v>
      </c>
    </row>
    <row r="1065" spans="1:8" ht="20.100000000000001" customHeight="1" x14ac:dyDescent="0.2">
      <c r="A1065" s="93" t="s">
        <v>21</v>
      </c>
      <c r="B1065" s="94" t="s">
        <v>42</v>
      </c>
      <c r="C1065" s="94" t="s">
        <v>303</v>
      </c>
      <c r="D1065" s="49" t="s">
        <v>15</v>
      </c>
      <c r="E1065" s="114" t="s">
        <v>312</v>
      </c>
      <c r="F1065" s="114">
        <v>10.87</v>
      </c>
      <c r="G1065" s="115"/>
      <c r="H1065" s="106">
        <v>1698.3</v>
      </c>
    </row>
    <row r="1066" spans="1:8" ht="20.100000000000001" customHeight="1" x14ac:dyDescent="0.2">
      <c r="A1066" s="93" t="s">
        <v>21</v>
      </c>
      <c r="B1066" s="94" t="s">
        <v>42</v>
      </c>
      <c r="C1066" s="94" t="s">
        <v>303</v>
      </c>
      <c r="D1066" s="92" t="s">
        <v>16</v>
      </c>
      <c r="E1066" s="114">
        <v>23</v>
      </c>
      <c r="F1066" s="108"/>
      <c r="G1066" s="115">
        <v>1373.25</v>
      </c>
      <c r="H1066" s="106">
        <v>217047.97</v>
      </c>
    </row>
    <row r="1067" spans="1:8" ht="20.100000000000001" customHeight="1" x14ac:dyDescent="0.2">
      <c r="A1067" s="93" t="s">
        <v>21</v>
      </c>
      <c r="B1067" s="94" t="s">
        <v>42</v>
      </c>
      <c r="C1067" s="94" t="s">
        <v>304</v>
      </c>
      <c r="D1067" s="71" t="s">
        <v>9</v>
      </c>
      <c r="E1067" s="114" t="s">
        <v>312</v>
      </c>
      <c r="F1067" s="114">
        <v>441.66</v>
      </c>
      <c r="G1067" s="115"/>
      <c r="H1067" s="106">
        <v>23714.46</v>
      </c>
    </row>
    <row r="1068" spans="1:8" ht="20.100000000000001" customHeight="1" x14ac:dyDescent="0.2">
      <c r="A1068" s="93" t="s">
        <v>21</v>
      </c>
      <c r="B1068" s="94" t="s">
        <v>42</v>
      </c>
      <c r="C1068" s="94" t="s">
        <v>304</v>
      </c>
      <c r="D1068" s="92" t="s">
        <v>10</v>
      </c>
      <c r="E1068" s="114">
        <v>34</v>
      </c>
      <c r="F1068" s="114">
        <v>1745.51</v>
      </c>
      <c r="G1068" s="115"/>
      <c r="H1068" s="106">
        <v>104835.26</v>
      </c>
    </row>
    <row r="1069" spans="1:8" ht="20.100000000000001" customHeight="1" x14ac:dyDescent="0.2">
      <c r="A1069" s="93" t="s">
        <v>21</v>
      </c>
      <c r="B1069" s="94" t="s">
        <v>42</v>
      </c>
      <c r="C1069" s="94" t="s">
        <v>304</v>
      </c>
      <c r="D1069" s="49" t="s">
        <v>11</v>
      </c>
      <c r="E1069" s="114">
        <v>9</v>
      </c>
      <c r="F1069" s="114">
        <v>920.56</v>
      </c>
      <c r="G1069" s="115"/>
      <c r="H1069" s="106">
        <v>50589.29</v>
      </c>
    </row>
    <row r="1070" spans="1:8" ht="20.100000000000001" customHeight="1" x14ac:dyDescent="0.2">
      <c r="A1070" s="93" t="s">
        <v>21</v>
      </c>
      <c r="B1070" s="94" t="s">
        <v>42</v>
      </c>
      <c r="C1070" s="94" t="s">
        <v>304</v>
      </c>
      <c r="D1070" s="49" t="s">
        <v>12</v>
      </c>
      <c r="E1070" s="114">
        <v>12</v>
      </c>
      <c r="F1070" s="114">
        <v>1949.12</v>
      </c>
      <c r="G1070" s="115"/>
      <c r="H1070" s="106">
        <v>102480.25</v>
      </c>
    </row>
    <row r="1071" spans="1:8" ht="20.100000000000001" customHeight="1" x14ac:dyDescent="0.2">
      <c r="A1071" s="93" t="s">
        <v>21</v>
      </c>
      <c r="B1071" s="94" t="s">
        <v>42</v>
      </c>
      <c r="C1071" s="94" t="s">
        <v>304</v>
      </c>
      <c r="D1071" s="92" t="s">
        <v>13</v>
      </c>
      <c r="E1071" s="114">
        <v>46</v>
      </c>
      <c r="F1071" s="114">
        <v>4504.04</v>
      </c>
      <c r="G1071" s="115"/>
      <c r="H1071" s="106">
        <v>127880.41</v>
      </c>
    </row>
    <row r="1072" spans="1:8" ht="20.100000000000001" customHeight="1" x14ac:dyDescent="0.2">
      <c r="A1072" s="93" t="s">
        <v>21</v>
      </c>
      <c r="B1072" s="94" t="s">
        <v>42</v>
      </c>
      <c r="C1072" s="94" t="s">
        <v>304</v>
      </c>
      <c r="D1072" s="92" t="s">
        <v>14</v>
      </c>
      <c r="E1072" s="114">
        <v>311</v>
      </c>
      <c r="F1072" s="114">
        <v>1912.64</v>
      </c>
      <c r="G1072" s="115"/>
      <c r="H1072" s="106">
        <v>252290.36</v>
      </c>
    </row>
    <row r="1073" spans="1:8" ht="20.100000000000001" customHeight="1" x14ac:dyDescent="0.2">
      <c r="A1073" s="93" t="s">
        <v>21</v>
      </c>
      <c r="B1073" s="94" t="s">
        <v>42</v>
      </c>
      <c r="C1073" s="94" t="s">
        <v>304</v>
      </c>
      <c r="D1073" s="92" t="s">
        <v>15</v>
      </c>
      <c r="E1073" s="114" t="s">
        <v>312</v>
      </c>
      <c r="F1073" s="114">
        <v>36.32</v>
      </c>
      <c r="G1073" s="115"/>
      <c r="H1073" s="106">
        <v>2325.08</v>
      </c>
    </row>
    <row r="1074" spans="1:8" ht="20.100000000000001" customHeight="1" x14ac:dyDescent="0.2">
      <c r="A1074" s="93" t="s">
        <v>21</v>
      </c>
      <c r="B1074" s="94" t="s">
        <v>42</v>
      </c>
      <c r="C1074" s="94" t="s">
        <v>304</v>
      </c>
      <c r="D1074" s="49" t="s">
        <v>16</v>
      </c>
      <c r="E1074" s="114">
        <v>9</v>
      </c>
      <c r="F1074" s="108"/>
      <c r="G1074" s="115">
        <v>407.85</v>
      </c>
      <c r="H1074" s="106">
        <v>81588.13</v>
      </c>
    </row>
    <row r="1075" spans="1:8" ht="20.100000000000001" customHeight="1" x14ac:dyDescent="0.2">
      <c r="A1075" s="93" t="s">
        <v>21</v>
      </c>
      <c r="B1075" s="94" t="s">
        <v>42</v>
      </c>
      <c r="C1075" s="94" t="s">
        <v>305</v>
      </c>
      <c r="D1075" s="49" t="s">
        <v>9</v>
      </c>
      <c r="E1075" s="114" t="s">
        <v>312</v>
      </c>
      <c r="F1075" s="114">
        <v>183.97</v>
      </c>
      <c r="G1075" s="115"/>
      <c r="H1075" s="106">
        <v>8013.75</v>
      </c>
    </row>
    <row r="1076" spans="1:8" ht="20.100000000000001" customHeight="1" x14ac:dyDescent="0.2">
      <c r="A1076" s="93" t="s">
        <v>21</v>
      </c>
      <c r="B1076" s="94" t="s">
        <v>42</v>
      </c>
      <c r="C1076" s="94" t="s">
        <v>305</v>
      </c>
      <c r="D1076" s="49" t="s">
        <v>10</v>
      </c>
      <c r="E1076" s="114">
        <v>36</v>
      </c>
      <c r="F1076" s="114">
        <v>2126.36</v>
      </c>
      <c r="G1076" s="115"/>
      <c r="H1076" s="106">
        <v>119786.61</v>
      </c>
    </row>
    <row r="1077" spans="1:8" ht="20.100000000000001" customHeight="1" x14ac:dyDescent="0.2">
      <c r="A1077" s="93" t="s">
        <v>21</v>
      </c>
      <c r="B1077" s="94" t="s">
        <v>42</v>
      </c>
      <c r="C1077" s="94" t="s">
        <v>305</v>
      </c>
      <c r="D1077" s="92" t="s">
        <v>11</v>
      </c>
      <c r="E1077" s="114">
        <v>12</v>
      </c>
      <c r="F1077" s="114">
        <v>1615.61</v>
      </c>
      <c r="G1077" s="115"/>
      <c r="H1077" s="106">
        <v>66392.19</v>
      </c>
    </row>
    <row r="1078" spans="1:8" ht="20.100000000000001" customHeight="1" x14ac:dyDescent="0.2">
      <c r="A1078" s="93" t="s">
        <v>21</v>
      </c>
      <c r="B1078" s="94" t="s">
        <v>42</v>
      </c>
      <c r="C1078" s="94" t="s">
        <v>305</v>
      </c>
      <c r="D1078" s="71" t="s">
        <v>12</v>
      </c>
      <c r="E1078" s="114">
        <v>14</v>
      </c>
      <c r="F1078" s="114">
        <v>1736.99</v>
      </c>
      <c r="G1078" s="115"/>
      <c r="H1078" s="106">
        <v>120062.49</v>
      </c>
    </row>
    <row r="1079" spans="1:8" ht="20.100000000000001" customHeight="1" x14ac:dyDescent="0.2">
      <c r="A1079" s="93" t="s">
        <v>21</v>
      </c>
      <c r="B1079" s="94" t="s">
        <v>42</v>
      </c>
      <c r="C1079" s="94" t="s">
        <v>305</v>
      </c>
      <c r="D1079" s="49" t="s">
        <v>13</v>
      </c>
      <c r="E1079" s="114">
        <v>46</v>
      </c>
      <c r="F1079" s="114">
        <v>7647.43</v>
      </c>
      <c r="G1079" s="115"/>
      <c r="H1079" s="106">
        <v>186055.42</v>
      </c>
    </row>
    <row r="1080" spans="1:8" ht="20.100000000000001" customHeight="1" x14ac:dyDescent="0.2">
      <c r="A1080" s="93" t="s">
        <v>21</v>
      </c>
      <c r="B1080" s="94" t="s">
        <v>42</v>
      </c>
      <c r="C1080" s="94" t="s">
        <v>305</v>
      </c>
      <c r="D1080" s="92" t="s">
        <v>14</v>
      </c>
      <c r="E1080" s="114">
        <v>186</v>
      </c>
      <c r="F1080" s="114">
        <v>1020.33</v>
      </c>
      <c r="G1080" s="115"/>
      <c r="H1080" s="106">
        <v>137158.47</v>
      </c>
    </row>
    <row r="1081" spans="1:8" ht="20.100000000000001" customHeight="1" x14ac:dyDescent="0.2">
      <c r="A1081" s="93" t="s">
        <v>21</v>
      </c>
      <c r="B1081" s="94" t="s">
        <v>42</v>
      </c>
      <c r="C1081" s="94" t="s">
        <v>305</v>
      </c>
      <c r="D1081" s="92" t="s">
        <v>16</v>
      </c>
      <c r="E1081" s="114">
        <v>6</v>
      </c>
      <c r="F1081" s="108"/>
      <c r="G1081" s="115">
        <v>411.75</v>
      </c>
      <c r="H1081" s="106">
        <v>62864.37</v>
      </c>
    </row>
    <row r="1082" spans="1:8" ht="20.100000000000001" customHeight="1" x14ac:dyDescent="0.2">
      <c r="A1082" s="93" t="s">
        <v>21</v>
      </c>
      <c r="B1082" s="94" t="s">
        <v>42</v>
      </c>
      <c r="C1082" s="94" t="s">
        <v>309</v>
      </c>
      <c r="D1082" s="49" t="s">
        <v>10</v>
      </c>
      <c r="E1082" s="114">
        <v>22</v>
      </c>
      <c r="F1082" s="114">
        <v>1365.1</v>
      </c>
      <c r="G1082" s="115"/>
      <c r="H1082" s="106">
        <v>72528.02</v>
      </c>
    </row>
    <row r="1083" spans="1:8" ht="20.100000000000001" customHeight="1" x14ac:dyDescent="0.2">
      <c r="A1083" s="93" t="s">
        <v>21</v>
      </c>
      <c r="B1083" s="94" t="s">
        <v>42</v>
      </c>
      <c r="C1083" s="94" t="s">
        <v>309</v>
      </c>
      <c r="D1083" s="49" t="s">
        <v>11</v>
      </c>
      <c r="E1083" s="87" t="s">
        <v>312</v>
      </c>
      <c r="F1083" s="114">
        <v>483.65</v>
      </c>
      <c r="G1083" s="115"/>
      <c r="H1083" s="106">
        <v>24569.9</v>
      </c>
    </row>
    <row r="1084" spans="1:8" ht="20.100000000000001" customHeight="1" x14ac:dyDescent="0.2">
      <c r="A1084" s="93" t="s">
        <v>21</v>
      </c>
      <c r="B1084" s="94" t="s">
        <v>42</v>
      </c>
      <c r="C1084" s="94" t="s">
        <v>309</v>
      </c>
      <c r="D1084" s="49" t="s">
        <v>12</v>
      </c>
      <c r="E1084" s="114">
        <v>10</v>
      </c>
      <c r="F1084" s="114">
        <v>1210.1199999999999</v>
      </c>
      <c r="G1084" s="115"/>
      <c r="H1084" s="106">
        <v>53577.63</v>
      </c>
    </row>
    <row r="1085" spans="1:8" ht="20.100000000000001" customHeight="1" x14ac:dyDescent="0.2">
      <c r="A1085" s="93" t="s">
        <v>21</v>
      </c>
      <c r="B1085" s="94" t="s">
        <v>42</v>
      </c>
      <c r="C1085" s="94" t="s">
        <v>309</v>
      </c>
      <c r="D1085" s="71" t="s">
        <v>13</v>
      </c>
      <c r="E1085" s="114">
        <v>33</v>
      </c>
      <c r="F1085" s="114">
        <v>3938.25</v>
      </c>
      <c r="G1085" s="115"/>
      <c r="H1085" s="106">
        <v>96297.36</v>
      </c>
    </row>
    <row r="1086" spans="1:8" ht="20.100000000000001" customHeight="1" x14ac:dyDescent="0.2">
      <c r="A1086" s="93" t="s">
        <v>21</v>
      </c>
      <c r="B1086" s="94" t="s">
        <v>42</v>
      </c>
      <c r="C1086" s="94" t="s">
        <v>309</v>
      </c>
      <c r="D1086" s="49" t="s">
        <v>14</v>
      </c>
      <c r="E1086" s="114">
        <v>312</v>
      </c>
      <c r="F1086" s="114">
        <v>1165.26</v>
      </c>
      <c r="G1086" s="115"/>
      <c r="H1086" s="106">
        <v>163726.22</v>
      </c>
    </row>
    <row r="1087" spans="1:8" ht="20.100000000000001" customHeight="1" x14ac:dyDescent="0.2">
      <c r="A1087" s="93" t="s">
        <v>21</v>
      </c>
      <c r="B1087" s="94" t="s">
        <v>42</v>
      </c>
      <c r="C1087" s="94" t="s">
        <v>309</v>
      </c>
      <c r="D1087" s="92" t="s">
        <v>16</v>
      </c>
      <c r="E1087" s="114">
        <v>10</v>
      </c>
      <c r="F1087" s="108"/>
      <c r="G1087" s="115">
        <v>484.65</v>
      </c>
      <c r="H1087" s="106">
        <v>75587.429999999993</v>
      </c>
    </row>
    <row r="1088" spans="1:8" ht="20.100000000000001" customHeight="1" x14ac:dyDescent="0.2">
      <c r="A1088" s="93" t="s">
        <v>21</v>
      </c>
      <c r="B1088" s="94" t="s">
        <v>42</v>
      </c>
      <c r="C1088" s="94" t="s">
        <v>306</v>
      </c>
      <c r="D1088" s="92" t="s">
        <v>9</v>
      </c>
      <c r="E1088" s="87" t="s">
        <v>312</v>
      </c>
      <c r="F1088" s="114">
        <v>31.47</v>
      </c>
      <c r="G1088" s="115"/>
      <c r="H1088" s="106">
        <v>2827.26</v>
      </c>
    </row>
    <row r="1089" spans="1:8" ht="20.100000000000001" customHeight="1" x14ac:dyDescent="0.2">
      <c r="A1089" s="93" t="s">
        <v>21</v>
      </c>
      <c r="B1089" s="94" t="s">
        <v>42</v>
      </c>
      <c r="C1089" s="94" t="s">
        <v>306</v>
      </c>
      <c r="D1089" s="49" t="s">
        <v>10</v>
      </c>
      <c r="E1089" s="114">
        <v>12</v>
      </c>
      <c r="F1089" s="114">
        <v>364.96</v>
      </c>
      <c r="G1089" s="115"/>
      <c r="H1089" s="106">
        <v>28730.28</v>
      </c>
    </row>
    <row r="1090" spans="1:8" ht="20.100000000000001" customHeight="1" x14ac:dyDescent="0.2">
      <c r="A1090" s="93" t="s">
        <v>21</v>
      </c>
      <c r="B1090" s="94" t="s">
        <v>42</v>
      </c>
      <c r="C1090" s="94" t="s">
        <v>306</v>
      </c>
      <c r="D1090" s="49" t="s">
        <v>11</v>
      </c>
      <c r="E1090" s="114">
        <v>5</v>
      </c>
      <c r="F1090" s="114">
        <v>762.83</v>
      </c>
      <c r="G1090" s="115"/>
      <c r="H1090" s="106">
        <v>28515.22</v>
      </c>
    </row>
    <row r="1091" spans="1:8" ht="20.100000000000001" customHeight="1" x14ac:dyDescent="0.2">
      <c r="A1091" s="93" t="s">
        <v>21</v>
      </c>
      <c r="B1091" s="94" t="s">
        <v>42</v>
      </c>
      <c r="C1091" s="94" t="s">
        <v>306</v>
      </c>
      <c r="D1091" s="49" t="s">
        <v>12</v>
      </c>
      <c r="E1091" s="114">
        <v>5</v>
      </c>
      <c r="F1091" s="114">
        <v>226.94</v>
      </c>
      <c r="G1091" s="115"/>
      <c r="H1091" s="106">
        <v>18349.439999999999</v>
      </c>
    </row>
    <row r="1092" spans="1:8" ht="20.100000000000001" customHeight="1" x14ac:dyDescent="0.2">
      <c r="A1092" s="93" t="s">
        <v>21</v>
      </c>
      <c r="B1092" s="94" t="s">
        <v>42</v>
      </c>
      <c r="C1092" s="94" t="s">
        <v>306</v>
      </c>
      <c r="D1092" s="92" t="s">
        <v>13</v>
      </c>
      <c r="E1092" s="114">
        <v>16</v>
      </c>
      <c r="F1092" s="114">
        <v>5158.78</v>
      </c>
      <c r="G1092" s="115"/>
      <c r="H1092" s="106">
        <v>95377.4</v>
      </c>
    </row>
    <row r="1093" spans="1:8" ht="20.100000000000001" customHeight="1" x14ac:dyDescent="0.2">
      <c r="A1093" s="93" t="s">
        <v>21</v>
      </c>
      <c r="B1093" s="94" t="s">
        <v>42</v>
      </c>
      <c r="C1093" s="94" t="s">
        <v>306</v>
      </c>
      <c r="D1093" s="71" t="s">
        <v>14</v>
      </c>
      <c r="E1093" s="114">
        <v>9</v>
      </c>
      <c r="F1093" s="114">
        <v>54.73</v>
      </c>
      <c r="G1093" s="115"/>
      <c r="H1093" s="106">
        <v>7203.06</v>
      </c>
    </row>
    <row r="1094" spans="1:8" ht="20.100000000000001" customHeight="1" x14ac:dyDescent="0.2">
      <c r="A1094" s="93" t="s">
        <v>21</v>
      </c>
      <c r="B1094" s="94" t="s">
        <v>42</v>
      </c>
      <c r="C1094" s="94" t="s">
        <v>306</v>
      </c>
      <c r="D1094" s="49" t="s">
        <v>16</v>
      </c>
      <c r="E1094" s="87" t="s">
        <v>312</v>
      </c>
      <c r="F1094" s="108"/>
      <c r="G1094" s="115">
        <v>3</v>
      </c>
      <c r="H1094" s="106">
        <v>480</v>
      </c>
    </row>
    <row r="1095" spans="1:8" ht="20.100000000000001" customHeight="1" x14ac:dyDescent="0.2">
      <c r="A1095" s="93" t="s">
        <v>21</v>
      </c>
      <c r="B1095" s="94" t="s">
        <v>42</v>
      </c>
      <c r="C1095" s="94" t="s">
        <v>310</v>
      </c>
      <c r="D1095" s="92" t="s">
        <v>10</v>
      </c>
      <c r="E1095" s="114">
        <v>13</v>
      </c>
      <c r="F1095" s="114">
        <v>1465.9</v>
      </c>
      <c r="G1095" s="115"/>
      <c r="H1095" s="106">
        <v>62933.52</v>
      </c>
    </row>
    <row r="1096" spans="1:8" ht="20.100000000000001" customHeight="1" x14ac:dyDescent="0.2">
      <c r="A1096" s="93" t="s">
        <v>21</v>
      </c>
      <c r="B1096" s="94" t="s">
        <v>42</v>
      </c>
      <c r="C1096" s="94" t="s">
        <v>310</v>
      </c>
      <c r="D1096" s="92" t="s">
        <v>11</v>
      </c>
      <c r="E1096" s="114">
        <v>17</v>
      </c>
      <c r="F1096" s="114">
        <v>3472.84</v>
      </c>
      <c r="G1096" s="115"/>
      <c r="H1096" s="106">
        <v>103213.67</v>
      </c>
    </row>
    <row r="1097" spans="1:8" ht="20.100000000000001" customHeight="1" x14ac:dyDescent="0.2">
      <c r="A1097" s="93" t="s">
        <v>21</v>
      </c>
      <c r="B1097" s="94" t="s">
        <v>42</v>
      </c>
      <c r="C1097" s="94" t="s">
        <v>310</v>
      </c>
      <c r="D1097" s="49" t="s">
        <v>12</v>
      </c>
      <c r="E1097" s="114">
        <v>6</v>
      </c>
      <c r="F1097" s="114">
        <v>1070.97</v>
      </c>
      <c r="G1097" s="115"/>
      <c r="H1097" s="106">
        <v>53539.56</v>
      </c>
    </row>
    <row r="1098" spans="1:8" ht="20.100000000000001" customHeight="1" x14ac:dyDescent="0.2">
      <c r="A1098" s="93" t="s">
        <v>21</v>
      </c>
      <c r="B1098" s="94" t="s">
        <v>42</v>
      </c>
      <c r="C1098" s="94" t="s">
        <v>310</v>
      </c>
      <c r="D1098" s="49" t="s">
        <v>13</v>
      </c>
      <c r="E1098" s="114">
        <v>50</v>
      </c>
      <c r="F1098" s="114">
        <v>8865.08</v>
      </c>
      <c r="G1098" s="115"/>
      <c r="H1098" s="106">
        <v>200511.22</v>
      </c>
    </row>
    <row r="1099" spans="1:8" ht="20.100000000000001" customHeight="1" x14ac:dyDescent="0.2">
      <c r="A1099" s="93" t="s">
        <v>21</v>
      </c>
      <c r="B1099" s="94" t="s">
        <v>42</v>
      </c>
      <c r="C1099" s="94" t="s">
        <v>310</v>
      </c>
      <c r="D1099" s="92" t="s">
        <v>14</v>
      </c>
      <c r="E1099" s="114">
        <v>104</v>
      </c>
      <c r="F1099" s="114">
        <v>463.13</v>
      </c>
      <c r="G1099" s="115"/>
      <c r="H1099" s="106">
        <v>65685.66</v>
      </c>
    </row>
    <row r="1100" spans="1:8" ht="20.100000000000001" customHeight="1" x14ac:dyDescent="0.2">
      <c r="A1100" s="93" t="s">
        <v>21</v>
      </c>
      <c r="B1100" s="94" t="s">
        <v>42</v>
      </c>
      <c r="C1100" s="94" t="s">
        <v>310</v>
      </c>
      <c r="D1100" s="71" t="s">
        <v>16</v>
      </c>
      <c r="E1100" s="114">
        <v>13</v>
      </c>
      <c r="F1100" s="114"/>
      <c r="G1100" s="115">
        <v>838.85</v>
      </c>
      <c r="H1100" s="106">
        <v>130324.67</v>
      </c>
    </row>
    <row r="1101" spans="1:8" ht="20.100000000000001" customHeight="1" x14ac:dyDescent="0.2">
      <c r="A1101" s="93" t="s">
        <v>21</v>
      </c>
      <c r="B1101" s="94" t="s">
        <v>42</v>
      </c>
      <c r="C1101" s="94" t="s">
        <v>311</v>
      </c>
      <c r="D1101" s="49" t="s">
        <v>10</v>
      </c>
      <c r="E1101" s="114">
        <v>29</v>
      </c>
      <c r="F1101" s="114">
        <v>430.79</v>
      </c>
      <c r="G1101" s="115"/>
      <c r="H1101" s="106">
        <v>34533.5</v>
      </c>
    </row>
    <row r="1102" spans="1:8" ht="20.100000000000001" customHeight="1" x14ac:dyDescent="0.2">
      <c r="A1102" s="93" t="s">
        <v>21</v>
      </c>
      <c r="B1102" s="94" t="s">
        <v>42</v>
      </c>
      <c r="C1102" s="94" t="s">
        <v>311</v>
      </c>
      <c r="D1102" s="49" t="s">
        <v>11</v>
      </c>
      <c r="E1102" s="114">
        <v>13</v>
      </c>
      <c r="F1102" s="114">
        <v>1266.02</v>
      </c>
      <c r="G1102" s="115"/>
      <c r="H1102" s="106">
        <v>61080.78</v>
      </c>
    </row>
    <row r="1103" spans="1:8" ht="20.100000000000001" customHeight="1" x14ac:dyDescent="0.2">
      <c r="A1103" s="93" t="s">
        <v>21</v>
      </c>
      <c r="B1103" s="94" t="s">
        <v>42</v>
      </c>
      <c r="C1103" s="94" t="s">
        <v>311</v>
      </c>
      <c r="D1103" s="49" t="s">
        <v>12</v>
      </c>
      <c r="E1103" s="87" t="s">
        <v>312</v>
      </c>
      <c r="F1103" s="114">
        <v>292.52</v>
      </c>
      <c r="G1103" s="115"/>
      <c r="H1103" s="106">
        <v>14966.6</v>
      </c>
    </row>
    <row r="1104" spans="1:8" ht="20.100000000000001" customHeight="1" x14ac:dyDescent="0.2">
      <c r="A1104" s="93" t="s">
        <v>21</v>
      </c>
      <c r="B1104" s="94" t="s">
        <v>42</v>
      </c>
      <c r="C1104" s="94" t="s">
        <v>311</v>
      </c>
      <c r="D1104" s="92" t="s">
        <v>13</v>
      </c>
      <c r="E1104" s="114">
        <v>27</v>
      </c>
      <c r="F1104" s="114">
        <v>3138.68</v>
      </c>
      <c r="G1104" s="115"/>
      <c r="H1104" s="106">
        <v>81454.87</v>
      </c>
    </row>
    <row r="1105" spans="1:8" ht="20.100000000000001" customHeight="1" x14ac:dyDescent="0.2">
      <c r="A1105" s="93" t="s">
        <v>21</v>
      </c>
      <c r="B1105" s="94" t="s">
        <v>42</v>
      </c>
      <c r="C1105" s="94" t="s">
        <v>311</v>
      </c>
      <c r="D1105" s="92" t="s">
        <v>14</v>
      </c>
      <c r="E1105" s="114">
        <v>116</v>
      </c>
      <c r="F1105" s="114">
        <v>660.79</v>
      </c>
      <c r="G1105" s="115"/>
      <c r="H1105" s="106">
        <v>89020.79</v>
      </c>
    </row>
    <row r="1106" spans="1:8" ht="20.100000000000001" customHeight="1" x14ac:dyDescent="0.2">
      <c r="A1106" s="93" t="s">
        <v>21</v>
      </c>
      <c r="B1106" s="94" t="s">
        <v>42</v>
      </c>
      <c r="C1106" s="94" t="s">
        <v>311</v>
      </c>
      <c r="D1106" s="49" t="s">
        <v>16</v>
      </c>
      <c r="E1106" s="114">
        <v>5</v>
      </c>
      <c r="F1106" s="108"/>
      <c r="G1106" s="115">
        <v>473.6</v>
      </c>
      <c r="H1106" s="106">
        <v>75776</v>
      </c>
    </row>
    <row r="1107" spans="1:8" ht="20.100000000000001" customHeight="1" x14ac:dyDescent="0.2">
      <c r="A1107" s="93" t="s">
        <v>18</v>
      </c>
      <c r="B1107" s="94" t="s">
        <v>18</v>
      </c>
      <c r="C1107" s="94" t="s">
        <v>126</v>
      </c>
      <c r="D1107" s="92" t="s">
        <v>10</v>
      </c>
      <c r="E1107" s="114">
        <v>16</v>
      </c>
      <c r="F1107" s="114">
        <v>217.71</v>
      </c>
      <c r="G1107" s="115"/>
      <c r="H1107" s="106">
        <v>20747.13</v>
      </c>
    </row>
    <row r="1108" spans="1:8" ht="20.100000000000001" customHeight="1" x14ac:dyDescent="0.2">
      <c r="A1108" s="93" t="s">
        <v>18</v>
      </c>
      <c r="B1108" s="94" t="s">
        <v>18</v>
      </c>
      <c r="C1108" s="94" t="s">
        <v>126</v>
      </c>
      <c r="D1108" s="71" t="s">
        <v>14</v>
      </c>
      <c r="E1108" s="114">
        <v>48</v>
      </c>
      <c r="F1108" s="114">
        <v>284.38</v>
      </c>
      <c r="G1108" s="115"/>
      <c r="H1108" s="106">
        <v>43353.42</v>
      </c>
    </row>
    <row r="1109" spans="1:8" ht="20.100000000000001" customHeight="1" x14ac:dyDescent="0.2">
      <c r="A1109" s="93" t="s">
        <v>18</v>
      </c>
      <c r="B1109" s="94" t="s">
        <v>18</v>
      </c>
      <c r="C1109" s="94" t="s">
        <v>126</v>
      </c>
      <c r="D1109" s="49" t="s">
        <v>16</v>
      </c>
      <c r="E1109" s="87" t="s">
        <v>312</v>
      </c>
      <c r="F1109" s="108"/>
      <c r="G1109" s="115">
        <v>29.4</v>
      </c>
      <c r="H1109" s="106">
        <v>5624.95</v>
      </c>
    </row>
    <row r="1110" spans="1:8" ht="20.100000000000001" customHeight="1" x14ac:dyDescent="0.2">
      <c r="A1110" s="93" t="s">
        <v>18</v>
      </c>
      <c r="B1110" s="94" t="s">
        <v>18</v>
      </c>
      <c r="C1110" s="94" t="s">
        <v>127</v>
      </c>
      <c r="D1110" s="92" t="s">
        <v>10</v>
      </c>
      <c r="E1110" s="114">
        <v>8</v>
      </c>
      <c r="F1110" s="114">
        <v>72.150000000000006</v>
      </c>
      <c r="G1110" s="115"/>
      <c r="H1110" s="106">
        <v>7269.85</v>
      </c>
    </row>
    <row r="1111" spans="1:8" ht="20.100000000000001" customHeight="1" x14ac:dyDescent="0.2">
      <c r="A1111" s="93" t="s">
        <v>18</v>
      </c>
      <c r="B1111" s="94" t="s">
        <v>18</v>
      </c>
      <c r="C1111" s="94" t="s">
        <v>127</v>
      </c>
      <c r="D1111" s="92" t="s">
        <v>13</v>
      </c>
      <c r="E1111" s="87" t="s">
        <v>312</v>
      </c>
      <c r="F1111" s="114">
        <v>17.350000000000001</v>
      </c>
      <c r="G1111" s="115"/>
      <c r="H1111" s="106">
        <v>993.6</v>
      </c>
    </row>
    <row r="1112" spans="1:8" ht="20.100000000000001" customHeight="1" x14ac:dyDescent="0.2">
      <c r="A1112" s="93" t="s">
        <v>18</v>
      </c>
      <c r="B1112" s="94" t="s">
        <v>18</v>
      </c>
      <c r="C1112" s="94" t="s">
        <v>127</v>
      </c>
      <c r="D1112" s="49" t="s">
        <v>14</v>
      </c>
      <c r="E1112" s="114">
        <v>35</v>
      </c>
      <c r="F1112" s="114">
        <v>119.05</v>
      </c>
      <c r="G1112" s="115"/>
      <c r="H1112" s="106">
        <v>18971.03</v>
      </c>
    </row>
    <row r="1113" spans="1:8" ht="20.100000000000001" customHeight="1" x14ac:dyDescent="0.2">
      <c r="A1113" s="93" t="s">
        <v>18</v>
      </c>
      <c r="B1113" s="94" t="s">
        <v>18</v>
      </c>
      <c r="C1113" s="94" t="s">
        <v>127</v>
      </c>
      <c r="D1113" s="92" t="s">
        <v>15</v>
      </c>
      <c r="E1113" s="87" t="s">
        <v>312</v>
      </c>
      <c r="F1113" s="114">
        <v>27.14</v>
      </c>
      <c r="G1113" s="115"/>
      <c r="H1113" s="106">
        <v>3471.48</v>
      </c>
    </row>
    <row r="1114" spans="1:8" ht="20.100000000000001" customHeight="1" x14ac:dyDescent="0.2">
      <c r="A1114" s="93" t="s">
        <v>18</v>
      </c>
      <c r="B1114" s="94" t="s">
        <v>18</v>
      </c>
      <c r="C1114" s="94" t="s">
        <v>127</v>
      </c>
      <c r="D1114" s="71" t="s">
        <v>16</v>
      </c>
      <c r="E1114" s="114">
        <v>8</v>
      </c>
      <c r="F1114" s="108"/>
      <c r="G1114" s="115">
        <v>73.349999999999994</v>
      </c>
      <c r="H1114" s="106">
        <v>16656</v>
      </c>
    </row>
    <row r="1115" spans="1:8" ht="20.100000000000001" customHeight="1" x14ac:dyDescent="0.2">
      <c r="A1115" s="93" t="s">
        <v>18</v>
      </c>
      <c r="B1115" s="94" t="s">
        <v>18</v>
      </c>
      <c r="C1115" s="94" t="s">
        <v>128</v>
      </c>
      <c r="D1115" s="49" t="s">
        <v>10</v>
      </c>
      <c r="E1115" s="87" t="s">
        <v>312</v>
      </c>
      <c r="F1115" s="114">
        <v>48.84</v>
      </c>
      <c r="G1115" s="115"/>
      <c r="H1115" s="106">
        <v>4529.0600000000004</v>
      </c>
    </row>
    <row r="1116" spans="1:8" ht="20.100000000000001" customHeight="1" x14ac:dyDescent="0.2">
      <c r="A1116" s="93" t="s">
        <v>18</v>
      </c>
      <c r="B1116" s="94" t="s">
        <v>18</v>
      </c>
      <c r="C1116" s="94" t="s">
        <v>128</v>
      </c>
      <c r="D1116" s="92" t="s">
        <v>15</v>
      </c>
      <c r="E1116" s="114">
        <v>5</v>
      </c>
      <c r="F1116" s="114">
        <v>56.16</v>
      </c>
      <c r="G1116" s="115"/>
      <c r="H1116" s="106">
        <v>3931.54</v>
      </c>
    </row>
    <row r="1117" spans="1:8" ht="20.100000000000001" customHeight="1" x14ac:dyDescent="0.2">
      <c r="A1117" s="93" t="s">
        <v>18</v>
      </c>
      <c r="B1117" s="94" t="s">
        <v>18</v>
      </c>
      <c r="C1117" s="94" t="s">
        <v>128</v>
      </c>
      <c r="D1117" s="92" t="s">
        <v>16</v>
      </c>
      <c r="E1117" s="87" t="s">
        <v>312</v>
      </c>
      <c r="F1117" s="108"/>
      <c r="G1117" s="115">
        <v>10.199999999999999</v>
      </c>
      <c r="H1117" s="106">
        <v>1343.98</v>
      </c>
    </row>
    <row r="1118" spans="1:8" ht="20.100000000000001" customHeight="1" x14ac:dyDescent="0.2">
      <c r="A1118" s="93" t="s">
        <v>18</v>
      </c>
      <c r="B1118" s="94" t="s">
        <v>18</v>
      </c>
      <c r="C1118" s="94" t="s">
        <v>129</v>
      </c>
      <c r="D1118" s="49" t="s">
        <v>10</v>
      </c>
      <c r="E1118" s="114">
        <v>14</v>
      </c>
      <c r="F1118" s="114">
        <v>543.88</v>
      </c>
      <c r="G1118" s="115"/>
      <c r="H1118" s="106">
        <v>34381.61</v>
      </c>
    </row>
    <row r="1119" spans="1:8" ht="20.100000000000001" customHeight="1" x14ac:dyDescent="0.2">
      <c r="A1119" s="93" t="s">
        <v>18</v>
      </c>
      <c r="B1119" s="94" t="s">
        <v>18</v>
      </c>
      <c r="C1119" s="94" t="s">
        <v>129</v>
      </c>
      <c r="D1119" s="49" t="s">
        <v>11</v>
      </c>
      <c r="E1119" s="87" t="s">
        <v>312</v>
      </c>
      <c r="F1119" s="114">
        <v>49.05</v>
      </c>
      <c r="G1119" s="115"/>
      <c r="H1119" s="106">
        <v>2906.57</v>
      </c>
    </row>
    <row r="1120" spans="1:8" ht="20.100000000000001" customHeight="1" x14ac:dyDescent="0.2">
      <c r="A1120" s="93" t="s">
        <v>18</v>
      </c>
      <c r="B1120" s="94" t="s">
        <v>18</v>
      </c>
      <c r="C1120" s="94" t="s">
        <v>129</v>
      </c>
      <c r="D1120" s="92" t="s">
        <v>12</v>
      </c>
      <c r="E1120" s="87" t="s">
        <v>312</v>
      </c>
      <c r="F1120" s="114">
        <v>46.74</v>
      </c>
      <c r="G1120" s="115"/>
      <c r="H1120" s="106">
        <v>11982.14</v>
      </c>
    </row>
    <row r="1121" spans="1:8" ht="20.100000000000001" customHeight="1" x14ac:dyDescent="0.2">
      <c r="A1121" s="93" t="s">
        <v>18</v>
      </c>
      <c r="B1121" s="94" t="s">
        <v>18</v>
      </c>
      <c r="C1121" s="94" t="s">
        <v>129</v>
      </c>
      <c r="D1121" s="71" t="s">
        <v>14</v>
      </c>
      <c r="E1121" s="114">
        <v>52</v>
      </c>
      <c r="F1121" s="114">
        <v>377.48</v>
      </c>
      <c r="G1121" s="115"/>
      <c r="H1121" s="106">
        <v>47591.64</v>
      </c>
    </row>
    <row r="1122" spans="1:8" ht="20.100000000000001" customHeight="1" x14ac:dyDescent="0.2">
      <c r="A1122" s="93" t="s">
        <v>18</v>
      </c>
      <c r="B1122" s="94" t="s">
        <v>18</v>
      </c>
      <c r="C1122" s="94" t="s">
        <v>129</v>
      </c>
      <c r="D1122" s="92" t="s">
        <v>15</v>
      </c>
      <c r="E1122" s="87" t="s">
        <v>312</v>
      </c>
      <c r="F1122" s="114">
        <v>4.3</v>
      </c>
      <c r="G1122" s="115"/>
      <c r="H1122" s="106">
        <v>671.4</v>
      </c>
    </row>
    <row r="1123" spans="1:8" ht="20.100000000000001" customHeight="1" x14ac:dyDescent="0.2">
      <c r="A1123" s="93" t="s">
        <v>18</v>
      </c>
      <c r="B1123" s="94" t="s">
        <v>18</v>
      </c>
      <c r="C1123" s="94" t="s">
        <v>129</v>
      </c>
      <c r="D1123" s="49" t="s">
        <v>16</v>
      </c>
      <c r="E1123" s="114">
        <v>12</v>
      </c>
      <c r="F1123" s="108"/>
      <c r="G1123" s="115">
        <v>146.25</v>
      </c>
      <c r="H1123" s="106">
        <v>35812.86</v>
      </c>
    </row>
    <row r="1124" spans="1:8" ht="20.100000000000001" customHeight="1" x14ac:dyDescent="0.2">
      <c r="A1124" s="93" t="s">
        <v>18</v>
      </c>
      <c r="B1124" s="94" t="s">
        <v>18</v>
      </c>
      <c r="C1124" s="94" t="s">
        <v>130</v>
      </c>
      <c r="D1124" s="92" t="s">
        <v>10</v>
      </c>
      <c r="E1124" s="114">
        <v>21</v>
      </c>
      <c r="F1124" s="114">
        <v>307.60000000000002</v>
      </c>
      <c r="G1124" s="115"/>
      <c r="H1124" s="106">
        <v>28284.15</v>
      </c>
    </row>
    <row r="1125" spans="1:8" ht="20.100000000000001" customHeight="1" x14ac:dyDescent="0.2">
      <c r="A1125" s="93" t="s">
        <v>18</v>
      </c>
      <c r="B1125" s="94" t="s">
        <v>18</v>
      </c>
      <c r="C1125" s="94" t="s">
        <v>130</v>
      </c>
      <c r="D1125" s="92" t="s">
        <v>14</v>
      </c>
      <c r="E1125" s="114">
        <v>104</v>
      </c>
      <c r="F1125" s="114">
        <v>355.39</v>
      </c>
      <c r="G1125" s="115"/>
      <c r="H1125" s="106">
        <v>56295.72</v>
      </c>
    </row>
    <row r="1126" spans="1:8" ht="20.100000000000001" customHeight="1" x14ac:dyDescent="0.2">
      <c r="A1126" s="93" t="s">
        <v>18</v>
      </c>
      <c r="B1126" s="94" t="s">
        <v>18</v>
      </c>
      <c r="C1126" s="94" t="s">
        <v>130</v>
      </c>
      <c r="D1126" s="49" t="s">
        <v>16</v>
      </c>
      <c r="E1126" s="87" t="s">
        <v>312</v>
      </c>
      <c r="F1126" s="108"/>
      <c r="G1126" s="115">
        <v>24.6</v>
      </c>
      <c r="H1126" s="106">
        <v>5625.02</v>
      </c>
    </row>
    <row r="1127" spans="1:8" ht="20.100000000000001" customHeight="1" x14ac:dyDescent="0.2">
      <c r="A1127" s="93" t="s">
        <v>18</v>
      </c>
      <c r="B1127" s="94" t="s">
        <v>18</v>
      </c>
      <c r="C1127" s="94" t="s">
        <v>131</v>
      </c>
      <c r="D1127" s="49" t="s">
        <v>10</v>
      </c>
      <c r="E1127" s="114">
        <v>10</v>
      </c>
      <c r="F1127" s="114">
        <v>187.23</v>
      </c>
      <c r="G1127" s="115"/>
      <c r="H1127" s="106">
        <v>17998.509999999998</v>
      </c>
    </row>
    <row r="1128" spans="1:8" ht="20.100000000000001" customHeight="1" x14ac:dyDescent="0.2">
      <c r="A1128" s="93" t="s">
        <v>18</v>
      </c>
      <c r="B1128" s="94" t="s">
        <v>18</v>
      </c>
      <c r="C1128" s="94" t="s">
        <v>131</v>
      </c>
      <c r="D1128" s="92" t="s">
        <v>14</v>
      </c>
      <c r="E1128" s="87" t="s">
        <v>312</v>
      </c>
      <c r="F1128" s="114">
        <v>13.59</v>
      </c>
      <c r="G1128" s="115"/>
      <c r="H1128" s="106">
        <v>2201.58</v>
      </c>
    </row>
    <row r="1129" spans="1:8" ht="20.100000000000001" customHeight="1" x14ac:dyDescent="0.2">
      <c r="A1129" s="93" t="s">
        <v>18</v>
      </c>
      <c r="B1129" s="94" t="s">
        <v>18</v>
      </c>
      <c r="C1129" s="94" t="s">
        <v>131</v>
      </c>
      <c r="D1129" s="71" t="s">
        <v>15</v>
      </c>
      <c r="E1129" s="87" t="s">
        <v>312</v>
      </c>
      <c r="F1129" s="114">
        <v>1.64</v>
      </c>
      <c r="G1129" s="115"/>
      <c r="H1129" s="106">
        <v>265.68</v>
      </c>
    </row>
    <row r="1130" spans="1:8" ht="20.100000000000001" customHeight="1" x14ac:dyDescent="0.2">
      <c r="A1130" s="93" t="s">
        <v>18</v>
      </c>
      <c r="B1130" s="94" t="s">
        <v>18</v>
      </c>
      <c r="C1130" s="94" t="s">
        <v>131</v>
      </c>
      <c r="D1130" s="49" t="s">
        <v>16</v>
      </c>
      <c r="E1130" s="87" t="s">
        <v>312</v>
      </c>
      <c r="F1130" s="108"/>
      <c r="G1130" s="115">
        <v>74.099999999999994</v>
      </c>
      <c r="H1130" s="106">
        <v>18262.580000000002</v>
      </c>
    </row>
    <row r="1131" spans="1:8" ht="20.100000000000001" customHeight="1" x14ac:dyDescent="0.2">
      <c r="A1131" s="93" t="s">
        <v>18</v>
      </c>
      <c r="B1131" s="94" t="s">
        <v>18</v>
      </c>
      <c r="C1131" s="94" t="s">
        <v>132</v>
      </c>
      <c r="D1131" s="92" t="s">
        <v>10</v>
      </c>
      <c r="E1131" s="87" t="s">
        <v>312</v>
      </c>
      <c r="F1131" s="114">
        <v>22.68</v>
      </c>
      <c r="G1131" s="115"/>
      <c r="H1131" s="106">
        <v>2178.52</v>
      </c>
    </row>
    <row r="1132" spans="1:8" ht="20.100000000000001" customHeight="1" x14ac:dyDescent="0.2">
      <c r="A1132" s="93" t="s">
        <v>18</v>
      </c>
      <c r="B1132" s="94" t="s">
        <v>18</v>
      </c>
      <c r="C1132" s="94" t="s">
        <v>132</v>
      </c>
      <c r="D1132" s="92" t="s">
        <v>13</v>
      </c>
      <c r="E1132" s="87" t="s">
        <v>312</v>
      </c>
      <c r="F1132" s="114">
        <v>76.069999999999993</v>
      </c>
      <c r="G1132" s="115"/>
      <c r="H1132" s="106">
        <v>3206.03</v>
      </c>
    </row>
    <row r="1133" spans="1:8" ht="20.100000000000001" customHeight="1" x14ac:dyDescent="0.2">
      <c r="A1133" s="93" t="s">
        <v>18</v>
      </c>
      <c r="B1133" s="94" t="s">
        <v>18</v>
      </c>
      <c r="C1133" s="94" t="s">
        <v>132</v>
      </c>
      <c r="D1133" s="49" t="s">
        <v>14</v>
      </c>
      <c r="E1133" s="114">
        <v>5</v>
      </c>
      <c r="F1133" s="114">
        <v>57.99</v>
      </c>
      <c r="G1133" s="115"/>
      <c r="H1133" s="106">
        <v>7500.78</v>
      </c>
    </row>
    <row r="1134" spans="1:8" ht="20.100000000000001" customHeight="1" x14ac:dyDescent="0.2">
      <c r="A1134" s="93" t="s">
        <v>18</v>
      </c>
      <c r="B1134" s="94" t="s">
        <v>18</v>
      </c>
      <c r="C1134" s="94" t="s">
        <v>132</v>
      </c>
      <c r="D1134" s="92" t="s">
        <v>16</v>
      </c>
      <c r="E1134" s="87" t="s">
        <v>312</v>
      </c>
      <c r="F1134" s="108"/>
      <c r="G1134" s="115">
        <v>16.95</v>
      </c>
      <c r="H1134" s="106">
        <v>4237.5</v>
      </c>
    </row>
    <row r="1135" spans="1:8" ht="20.100000000000001" customHeight="1" x14ac:dyDescent="0.2">
      <c r="A1135" s="93" t="s">
        <v>18</v>
      </c>
      <c r="B1135" s="94" t="s">
        <v>18</v>
      </c>
      <c r="C1135" s="94" t="s">
        <v>133</v>
      </c>
      <c r="D1135" s="49" t="s">
        <v>10</v>
      </c>
      <c r="E1135" s="114">
        <v>43</v>
      </c>
      <c r="F1135" s="114">
        <v>758.29</v>
      </c>
      <c r="G1135" s="115"/>
      <c r="H1135" s="106">
        <v>58474.12</v>
      </c>
    </row>
    <row r="1136" spans="1:8" ht="20.100000000000001" customHeight="1" x14ac:dyDescent="0.2">
      <c r="A1136" s="93" t="s">
        <v>18</v>
      </c>
      <c r="B1136" s="94" t="s">
        <v>18</v>
      </c>
      <c r="C1136" s="94" t="s">
        <v>133</v>
      </c>
      <c r="D1136" s="92" t="s">
        <v>14</v>
      </c>
      <c r="E1136" s="114">
        <v>511</v>
      </c>
      <c r="F1136" s="114">
        <v>2078.7600000000002</v>
      </c>
      <c r="G1136" s="115"/>
      <c r="H1136" s="106">
        <v>325557.11</v>
      </c>
    </row>
    <row r="1137" spans="1:8" ht="20.100000000000001" customHeight="1" x14ac:dyDescent="0.2">
      <c r="A1137" s="93" t="s">
        <v>18</v>
      </c>
      <c r="B1137" s="94" t="s">
        <v>18</v>
      </c>
      <c r="C1137" s="94" t="s">
        <v>133</v>
      </c>
      <c r="D1137" s="92" t="s">
        <v>15</v>
      </c>
      <c r="E1137" s="114">
        <v>38</v>
      </c>
      <c r="F1137" s="114">
        <v>231.18</v>
      </c>
      <c r="G1137" s="115"/>
      <c r="H1137" s="106">
        <v>25554.400000000001</v>
      </c>
    </row>
    <row r="1138" spans="1:8" ht="20.100000000000001" customHeight="1" x14ac:dyDescent="0.2">
      <c r="A1138" s="93" t="s">
        <v>18</v>
      </c>
      <c r="B1138" s="94" t="s">
        <v>18</v>
      </c>
      <c r="C1138" s="94" t="s">
        <v>133</v>
      </c>
      <c r="D1138" s="49" t="s">
        <v>16</v>
      </c>
      <c r="E1138" s="114">
        <v>6</v>
      </c>
      <c r="F1138" s="108"/>
      <c r="G1138" s="115">
        <v>199.35</v>
      </c>
      <c r="H1138" s="106">
        <v>35991.379999999997</v>
      </c>
    </row>
    <row r="1139" spans="1:8" ht="20.100000000000001" customHeight="1" x14ac:dyDescent="0.2">
      <c r="A1139" s="93" t="s">
        <v>18</v>
      </c>
      <c r="B1139" s="94" t="s">
        <v>18</v>
      </c>
      <c r="C1139" s="94" t="s">
        <v>140</v>
      </c>
      <c r="D1139" s="49" t="s">
        <v>15</v>
      </c>
      <c r="E1139" s="114">
        <v>71</v>
      </c>
      <c r="F1139" s="114">
        <v>315.39</v>
      </c>
      <c r="G1139" s="115"/>
      <c r="H1139" s="106">
        <v>37678.46</v>
      </c>
    </row>
    <row r="1140" spans="1:8" ht="20.100000000000001" customHeight="1" x14ac:dyDescent="0.2">
      <c r="A1140" s="93" t="s">
        <v>18</v>
      </c>
      <c r="B1140" s="94" t="s">
        <v>18</v>
      </c>
      <c r="C1140" s="94" t="s">
        <v>140</v>
      </c>
      <c r="D1140" s="49" t="s">
        <v>16</v>
      </c>
      <c r="E1140" s="87" t="s">
        <v>312</v>
      </c>
      <c r="F1140" s="108"/>
      <c r="G1140" s="115">
        <v>29.8</v>
      </c>
      <c r="H1140" s="106">
        <v>5662.5</v>
      </c>
    </row>
    <row r="1141" spans="1:8" ht="20.100000000000001" customHeight="1" x14ac:dyDescent="0.2">
      <c r="A1141" s="93" t="s">
        <v>18</v>
      </c>
      <c r="B1141" s="94" t="s">
        <v>18</v>
      </c>
      <c r="C1141" s="94" t="s">
        <v>134</v>
      </c>
      <c r="D1141" s="92" t="s">
        <v>10</v>
      </c>
      <c r="E1141" s="114">
        <v>15</v>
      </c>
      <c r="F1141" s="114">
        <v>252.02</v>
      </c>
      <c r="G1141" s="115"/>
      <c r="H1141" s="106">
        <v>23548.47</v>
      </c>
    </row>
    <row r="1142" spans="1:8" ht="20.100000000000001" customHeight="1" x14ac:dyDescent="0.2">
      <c r="A1142" s="93" t="s">
        <v>18</v>
      </c>
      <c r="B1142" s="94" t="s">
        <v>18</v>
      </c>
      <c r="C1142" s="94" t="s">
        <v>134</v>
      </c>
      <c r="D1142" s="71" t="s">
        <v>14</v>
      </c>
      <c r="E1142" s="114">
        <v>41</v>
      </c>
      <c r="F1142" s="114">
        <v>102.57</v>
      </c>
      <c r="G1142" s="115"/>
      <c r="H1142" s="106">
        <v>16616.34</v>
      </c>
    </row>
    <row r="1143" spans="1:8" ht="20.100000000000001" customHeight="1" x14ac:dyDescent="0.2">
      <c r="A1143" s="93" t="s">
        <v>18</v>
      </c>
      <c r="B1143" s="94" t="s">
        <v>18</v>
      </c>
      <c r="C1143" s="94" t="s">
        <v>134</v>
      </c>
      <c r="D1143" s="49" t="s">
        <v>16</v>
      </c>
      <c r="E1143" s="87" t="s">
        <v>312</v>
      </c>
      <c r="F1143" s="108"/>
      <c r="G1143" s="115">
        <v>30.75</v>
      </c>
      <c r="H1143" s="106">
        <v>7462.48</v>
      </c>
    </row>
    <row r="1144" spans="1:8" ht="20.100000000000001" customHeight="1" x14ac:dyDescent="0.2">
      <c r="A1144" s="93" t="s">
        <v>18</v>
      </c>
      <c r="B1144" s="94" t="s">
        <v>18</v>
      </c>
      <c r="C1144" s="94" t="s">
        <v>135</v>
      </c>
      <c r="D1144" s="92" t="s">
        <v>10</v>
      </c>
      <c r="E1144" s="87" t="s">
        <v>312</v>
      </c>
      <c r="F1144" s="114">
        <v>50.54</v>
      </c>
      <c r="G1144" s="115"/>
      <c r="H1144" s="106">
        <v>4829.38</v>
      </c>
    </row>
    <row r="1145" spans="1:8" ht="20.100000000000001" customHeight="1" x14ac:dyDescent="0.2">
      <c r="A1145" s="93" t="s">
        <v>18</v>
      </c>
      <c r="B1145" s="94" t="s">
        <v>18</v>
      </c>
      <c r="C1145" s="94" t="s">
        <v>135</v>
      </c>
      <c r="D1145" s="49" t="s">
        <v>14</v>
      </c>
      <c r="E1145" s="114">
        <v>5</v>
      </c>
      <c r="F1145" s="114">
        <v>190.37</v>
      </c>
      <c r="G1145" s="115"/>
      <c r="H1145" s="106">
        <v>15184.66</v>
      </c>
    </row>
    <row r="1146" spans="1:8" ht="20.100000000000001" customHeight="1" x14ac:dyDescent="0.2">
      <c r="A1146" s="93" t="s">
        <v>18</v>
      </c>
      <c r="B1146" s="94" t="s">
        <v>18</v>
      </c>
      <c r="C1146" s="94" t="s">
        <v>135</v>
      </c>
      <c r="D1146" s="49" t="s">
        <v>15</v>
      </c>
      <c r="E1146" s="87" t="s">
        <v>312</v>
      </c>
      <c r="F1146" s="114">
        <v>6.19</v>
      </c>
      <c r="G1146" s="115"/>
      <c r="H1146" s="106">
        <v>1002.78</v>
      </c>
    </row>
    <row r="1147" spans="1:8" ht="20.100000000000001" customHeight="1" x14ac:dyDescent="0.2">
      <c r="A1147" s="93" t="s">
        <v>18</v>
      </c>
      <c r="B1147" s="94" t="s">
        <v>18</v>
      </c>
      <c r="C1147" s="94" t="s">
        <v>135</v>
      </c>
      <c r="D1147" s="49" t="s">
        <v>16</v>
      </c>
      <c r="E1147" s="87" t="s">
        <v>312</v>
      </c>
      <c r="F1147" s="108"/>
      <c r="G1147" s="115">
        <v>51.55</v>
      </c>
      <c r="H1147" s="106">
        <v>12887.5</v>
      </c>
    </row>
    <row r="1148" spans="1:8" ht="20.100000000000001" customHeight="1" x14ac:dyDescent="0.2">
      <c r="A1148" s="93" t="s">
        <v>18</v>
      </c>
      <c r="B1148" s="94" t="s">
        <v>18</v>
      </c>
      <c r="C1148" s="94" t="s">
        <v>136</v>
      </c>
      <c r="D1148" s="92" t="s">
        <v>10</v>
      </c>
      <c r="E1148" s="87" t="s">
        <v>312</v>
      </c>
      <c r="F1148" s="114">
        <v>2.99</v>
      </c>
      <c r="G1148" s="115"/>
      <c r="H1148" s="106">
        <v>313.95</v>
      </c>
    </row>
    <row r="1149" spans="1:8" ht="20.100000000000001" customHeight="1" x14ac:dyDescent="0.2">
      <c r="A1149" s="93" t="s">
        <v>18</v>
      </c>
      <c r="B1149" s="94" t="s">
        <v>18</v>
      </c>
      <c r="C1149" s="94" t="s">
        <v>136</v>
      </c>
      <c r="D1149" s="71" t="s">
        <v>14</v>
      </c>
      <c r="E1149" s="114">
        <v>52</v>
      </c>
      <c r="F1149" s="114">
        <v>99.22</v>
      </c>
      <c r="G1149" s="115"/>
      <c r="H1149" s="106">
        <v>16075.26</v>
      </c>
    </row>
    <row r="1150" spans="1:8" ht="20.100000000000001" customHeight="1" x14ac:dyDescent="0.2">
      <c r="A1150" s="93" t="s">
        <v>18</v>
      </c>
      <c r="B1150" s="94" t="s">
        <v>18</v>
      </c>
      <c r="C1150" s="94" t="s">
        <v>136</v>
      </c>
      <c r="D1150" s="49" t="s">
        <v>15</v>
      </c>
      <c r="E1150" s="114">
        <v>4</v>
      </c>
      <c r="F1150" s="114">
        <v>4.83</v>
      </c>
      <c r="G1150" s="115"/>
      <c r="H1150" s="106">
        <v>782.46</v>
      </c>
    </row>
    <row r="1151" spans="1:8" ht="20.100000000000001" customHeight="1" x14ac:dyDescent="0.2">
      <c r="A1151" s="93" t="s">
        <v>18</v>
      </c>
      <c r="B1151" s="94" t="s">
        <v>18</v>
      </c>
      <c r="C1151" s="94" t="s">
        <v>136</v>
      </c>
      <c r="D1151" s="92" t="s">
        <v>16</v>
      </c>
      <c r="E1151" s="87" t="s">
        <v>312</v>
      </c>
      <c r="F1151" s="108"/>
      <c r="G1151" s="115">
        <v>2.85</v>
      </c>
      <c r="H1151" s="106">
        <v>262.5</v>
      </c>
    </row>
    <row r="1152" spans="1:8" ht="20.100000000000001" customHeight="1" x14ac:dyDescent="0.2">
      <c r="A1152" s="93" t="s">
        <v>18</v>
      </c>
      <c r="B1152" s="94" t="s">
        <v>18</v>
      </c>
      <c r="C1152" s="94" t="s">
        <v>137</v>
      </c>
      <c r="D1152" s="92" t="s">
        <v>10</v>
      </c>
      <c r="E1152" s="114">
        <v>162</v>
      </c>
      <c r="F1152" s="114">
        <v>2826.62</v>
      </c>
      <c r="G1152" s="115"/>
      <c r="H1152" s="106">
        <v>240251.47</v>
      </c>
    </row>
    <row r="1153" spans="1:8" ht="20.100000000000001" customHeight="1" x14ac:dyDescent="0.2">
      <c r="A1153" s="93" t="s">
        <v>18</v>
      </c>
      <c r="B1153" s="94" t="s">
        <v>18</v>
      </c>
      <c r="C1153" s="94" t="s">
        <v>137</v>
      </c>
      <c r="D1153" s="49" t="s">
        <v>14</v>
      </c>
      <c r="E1153" s="114">
        <v>62</v>
      </c>
      <c r="F1153" s="114">
        <v>196.72</v>
      </c>
      <c r="G1153" s="115"/>
      <c r="H1153" s="106">
        <v>33948.15</v>
      </c>
    </row>
    <row r="1154" spans="1:8" ht="20.100000000000001" customHeight="1" x14ac:dyDescent="0.2">
      <c r="A1154" s="93" t="s">
        <v>18</v>
      </c>
      <c r="B1154" s="94" t="s">
        <v>18</v>
      </c>
      <c r="C1154" s="94" t="s">
        <v>137</v>
      </c>
      <c r="D1154" s="49" t="s">
        <v>15</v>
      </c>
      <c r="E1154" s="114">
        <v>10</v>
      </c>
      <c r="F1154" s="114">
        <v>139.32</v>
      </c>
      <c r="G1154" s="115"/>
      <c r="H1154" s="106">
        <v>14642.98</v>
      </c>
    </row>
    <row r="1155" spans="1:8" ht="20.100000000000001" customHeight="1" x14ac:dyDescent="0.2">
      <c r="A1155" s="93" t="s">
        <v>18</v>
      </c>
      <c r="B1155" s="94" t="s">
        <v>18</v>
      </c>
      <c r="C1155" s="94" t="s">
        <v>137</v>
      </c>
      <c r="D1155" s="49" t="s">
        <v>16</v>
      </c>
      <c r="E1155" s="114">
        <v>13</v>
      </c>
      <c r="F1155" s="108"/>
      <c r="G1155" s="115">
        <v>108.7</v>
      </c>
      <c r="H1155" s="106">
        <v>26125</v>
      </c>
    </row>
    <row r="1156" spans="1:8" ht="20.100000000000001" customHeight="1" x14ac:dyDescent="0.2">
      <c r="A1156" s="93" t="s">
        <v>18</v>
      </c>
      <c r="B1156" s="94" t="s">
        <v>18</v>
      </c>
      <c r="C1156" s="94" t="s">
        <v>138</v>
      </c>
      <c r="D1156" s="92" t="s">
        <v>10</v>
      </c>
      <c r="E1156" s="114">
        <v>65</v>
      </c>
      <c r="F1156" s="114">
        <v>1495.29</v>
      </c>
      <c r="G1156" s="115"/>
      <c r="H1156" s="106">
        <v>120342.02</v>
      </c>
    </row>
    <row r="1157" spans="1:8" ht="20.100000000000001" customHeight="1" x14ac:dyDescent="0.2">
      <c r="A1157" s="93" t="s">
        <v>18</v>
      </c>
      <c r="B1157" s="94" t="s">
        <v>18</v>
      </c>
      <c r="C1157" s="94" t="s">
        <v>138</v>
      </c>
      <c r="D1157" s="71" t="s">
        <v>12</v>
      </c>
      <c r="E1157" s="114">
        <v>4</v>
      </c>
      <c r="F1157" s="114">
        <v>269.02</v>
      </c>
      <c r="G1157" s="115"/>
      <c r="H1157" s="106">
        <v>37684.559999999998</v>
      </c>
    </row>
    <row r="1158" spans="1:8" ht="20.100000000000001" customHeight="1" x14ac:dyDescent="0.2">
      <c r="A1158" s="93" t="s">
        <v>18</v>
      </c>
      <c r="B1158" s="94" t="s">
        <v>18</v>
      </c>
      <c r="C1158" s="94" t="s">
        <v>138</v>
      </c>
      <c r="D1158" s="49" t="s">
        <v>14</v>
      </c>
      <c r="E1158" s="114">
        <v>52</v>
      </c>
      <c r="F1158" s="114">
        <v>229.87</v>
      </c>
      <c r="G1158" s="115"/>
      <c r="H1158" s="106">
        <v>35606.699999999997</v>
      </c>
    </row>
    <row r="1159" spans="1:8" ht="20.100000000000001" customHeight="1" x14ac:dyDescent="0.2">
      <c r="A1159" s="93" t="s">
        <v>18</v>
      </c>
      <c r="B1159" s="94" t="s">
        <v>18</v>
      </c>
      <c r="C1159" s="94" t="s">
        <v>138</v>
      </c>
      <c r="D1159" s="92" t="s">
        <v>15</v>
      </c>
      <c r="E1159" s="114">
        <v>141</v>
      </c>
      <c r="F1159" s="114">
        <v>1057.3399999999999</v>
      </c>
      <c r="G1159" s="115"/>
      <c r="H1159" s="106">
        <v>124463.23</v>
      </c>
    </row>
    <row r="1160" spans="1:8" ht="20.100000000000001" customHeight="1" x14ac:dyDescent="0.2">
      <c r="A1160" s="93" t="s">
        <v>18</v>
      </c>
      <c r="B1160" s="94" t="s">
        <v>18</v>
      </c>
      <c r="C1160" s="94" t="s">
        <v>138</v>
      </c>
      <c r="D1160" s="49" t="s">
        <v>16</v>
      </c>
      <c r="E1160" s="87" t="s">
        <v>312</v>
      </c>
      <c r="F1160" s="108"/>
      <c r="G1160" s="115">
        <v>7.5</v>
      </c>
      <c r="H1160" s="106">
        <v>1875</v>
      </c>
    </row>
    <row r="1161" spans="1:8" ht="20.100000000000001" customHeight="1" x14ac:dyDescent="0.2">
      <c r="A1161" s="93" t="s">
        <v>18</v>
      </c>
      <c r="B1161" s="94" t="s">
        <v>18</v>
      </c>
      <c r="C1161" s="94" t="s">
        <v>141</v>
      </c>
      <c r="D1161" s="92" t="s">
        <v>16</v>
      </c>
      <c r="E1161" s="87" t="s">
        <v>312</v>
      </c>
      <c r="F1161" s="114"/>
      <c r="G1161" s="115">
        <v>7.65</v>
      </c>
      <c r="H1161" s="106">
        <v>1650</v>
      </c>
    </row>
    <row r="1162" spans="1:8" ht="20.100000000000001" customHeight="1" x14ac:dyDescent="0.2">
      <c r="A1162" s="93" t="s">
        <v>18</v>
      </c>
      <c r="B1162" s="94" t="s">
        <v>18</v>
      </c>
      <c r="C1162" s="94" t="s">
        <v>139</v>
      </c>
      <c r="D1162" s="49" t="s">
        <v>10</v>
      </c>
      <c r="E1162" s="114">
        <v>13</v>
      </c>
      <c r="F1162" s="114">
        <v>157.52000000000001</v>
      </c>
      <c r="G1162" s="116"/>
      <c r="H1162" s="106">
        <v>15490.72</v>
      </c>
    </row>
    <row r="1163" spans="1:8" ht="20.100000000000001" customHeight="1" x14ac:dyDescent="0.2">
      <c r="A1163" s="93" t="s">
        <v>18</v>
      </c>
      <c r="B1163" s="94" t="s">
        <v>18</v>
      </c>
      <c r="C1163" s="94" t="s">
        <v>139</v>
      </c>
      <c r="D1163" s="92" t="s">
        <v>12</v>
      </c>
      <c r="E1163" s="87" t="s">
        <v>312</v>
      </c>
      <c r="F1163" s="114">
        <v>62.08</v>
      </c>
      <c r="G1163" s="115"/>
      <c r="H1163" s="106">
        <v>6087.55</v>
      </c>
    </row>
    <row r="1164" spans="1:8" ht="20.100000000000001" customHeight="1" x14ac:dyDescent="0.2">
      <c r="A1164" s="93" t="s">
        <v>18</v>
      </c>
      <c r="B1164" s="94" t="s">
        <v>18</v>
      </c>
      <c r="C1164" s="94" t="s">
        <v>139</v>
      </c>
      <c r="D1164" s="92" t="s">
        <v>14</v>
      </c>
      <c r="E1164" s="114">
        <v>4</v>
      </c>
      <c r="F1164" s="114">
        <v>11.03</v>
      </c>
      <c r="G1164" s="115"/>
      <c r="H1164" s="106">
        <v>1786.86</v>
      </c>
    </row>
    <row r="1165" spans="1:8" ht="20.100000000000001" customHeight="1" x14ac:dyDescent="0.2">
      <c r="A1165" s="93" t="s">
        <v>18</v>
      </c>
      <c r="B1165" s="94" t="s">
        <v>18</v>
      </c>
      <c r="C1165" s="94" t="s">
        <v>139</v>
      </c>
      <c r="D1165" s="49" t="s">
        <v>15</v>
      </c>
      <c r="E1165" s="87" t="s">
        <v>312</v>
      </c>
      <c r="F1165" s="114">
        <v>1.68</v>
      </c>
      <c r="G1165" s="115"/>
      <c r="H1165" s="106">
        <v>272.16000000000003</v>
      </c>
    </row>
    <row r="1166" spans="1:8" ht="20.100000000000001" customHeight="1" x14ac:dyDescent="0.2">
      <c r="A1166" s="95" t="s">
        <v>18</v>
      </c>
      <c r="B1166" s="96" t="s">
        <v>18</v>
      </c>
      <c r="C1166" s="96" t="s">
        <v>139</v>
      </c>
      <c r="D1166" s="97" t="s">
        <v>16</v>
      </c>
      <c r="E1166" s="88" t="s">
        <v>312</v>
      </c>
      <c r="F1166" s="117"/>
      <c r="G1166" s="118">
        <v>10.65</v>
      </c>
      <c r="H1166" s="119">
        <v>2662.5</v>
      </c>
    </row>
    <row r="1167" spans="1:8" ht="12" x14ac:dyDescent="0.2">
      <c r="D1167" s="48"/>
      <c r="G1167" s="2"/>
    </row>
    <row r="1168" spans="1:8" x14ac:dyDescent="0.2">
      <c r="F1168" s="45"/>
      <c r="G1168" s="45"/>
      <c r="H1168" s="45"/>
    </row>
    <row r="1169" spans="1:8" ht="12" x14ac:dyDescent="0.3">
      <c r="A1169" s="5" t="s">
        <v>8</v>
      </c>
      <c r="F1169" s="63"/>
      <c r="G1169" s="63"/>
      <c r="H1169" s="63"/>
    </row>
    <row r="1171" spans="1:8" x14ac:dyDescent="0.2">
      <c r="F1171" s="67"/>
      <c r="G1171" s="67"/>
      <c r="H1171" s="67"/>
    </row>
    <row r="1175" spans="1:8" x14ac:dyDescent="0.2">
      <c r="F1175" s="45"/>
    </row>
  </sheetData>
  <mergeCells count="3">
    <mergeCell ref="A3:H3"/>
    <mergeCell ref="A4:H4"/>
    <mergeCell ref="A5:H5"/>
  </mergeCells>
  <phoneticPr fontId="6" type="noConversion"/>
  <printOptions horizontalCentered="1"/>
  <pageMargins left="0.74803149606299213" right="0.15748031496062992" top="1.3779527559055118" bottom="0.98425196850393704" header="0.47244094488188981" footer="0.51181102362204722"/>
  <pageSetup paperSize="9" scale="4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19" ma:contentTypeDescription="Criar um novo documento." ma:contentTypeScope="" ma:versionID="0f68c29702c4629999c9243f18868be3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00e7f4924a8f06be07f63a476cd4eda2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ObjectDetectorVersion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m" ma:readOnly="false" ma:fieldId="{5cf76f15-5ced-4ddc-b409-7134ff3c332f}" ma:taxonomyMulti="true" ma:sspId="78f8d61e-c1e6-4fe7-9260-0b6fc39ada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a6505b3-669a-478c-8f93-9fb30595d372}" ma:internalName="TaxCatchAll" ma:showField="CatchAllData" ma:web="72d6fbae-d18c-49b9-827b-ef4fa516a3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99dd73-3458-46cc-953e-caad4892d1f1">
      <Terms xmlns="http://schemas.microsoft.com/office/infopath/2007/PartnerControls"/>
    </lcf76f155ced4ddcb4097134ff3c332f>
    <TaxCatchAll xmlns="72d6fbae-d18c-49b9-827b-ef4fa516a32b" xsi:nil="true"/>
  </documentManagement>
</p:properties>
</file>

<file path=customXml/itemProps1.xml><?xml version="1.0" encoding="utf-8"?>
<ds:datastoreItem xmlns:ds="http://schemas.openxmlformats.org/officeDocument/2006/customXml" ds:itemID="{CC54CB1B-CB85-480F-B9A4-E03F5CBF8E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dd73-3458-46cc-953e-caad4892d1f1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460F29E-6581-4FD5-9826-867B94D437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239763-B5E0-42C0-AB74-5C536F064A44}">
  <ds:schemaRefs>
    <ds:schemaRef ds:uri="http://purl.org/dc/elements/1.1/"/>
    <ds:schemaRef ds:uri="http://www.w3.org/XML/1998/namespace"/>
    <ds:schemaRef ds:uri="http://purl.org/dc/terms/"/>
    <ds:schemaRef ds:uri="5399dd73-3458-46cc-953e-caad4892d1f1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72d6fbae-d18c-49b9-827b-ef4fa516a32b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NUTII</vt:lpstr>
      <vt:lpstr>NUTIII</vt:lpstr>
      <vt:lpstr>Concelho</vt:lpstr>
    </vt:vector>
  </TitlesOfParts>
  <Company>INGA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Sónia Calção</dc:creator>
  <cp:lastModifiedBy>Utilizador do Windows</cp:lastModifiedBy>
  <cp:lastPrinted>2023-09-14T07:57:44Z</cp:lastPrinted>
  <dcterms:created xsi:type="dcterms:W3CDTF">2005-06-07T10:28:49Z</dcterms:created>
  <dcterms:modified xsi:type="dcterms:W3CDTF">2024-07-30T09:02:15Z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0x010100E28C405C63CD544F9651A90105E62ED5</vt:lpwstr>
  </property>
  <property fmtid="{D5CDD505-2E9C-101B-9397-08002B2CF9AE}" pid="3" name="MediaServiceImageTags">
    <vt:lpwstr/>
  </property>
</Properties>
</file>