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D2EVDI16\"/>
    </mc:Choice>
  </mc:AlternateContent>
  <bookViews>
    <workbookView xWindow="-120" yWindow="-120" windowWidth="29040" windowHeight="1572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Concelho!$A$6:$F$168</definedName>
    <definedName name="_xlnm._FilterDatabase" localSheetId="0" hidden="1">NUTII!$A$6:$D$21</definedName>
    <definedName name="_xlnm._FilterDatabase" localSheetId="1" hidden="1">NUTIII!$A$6:$D$40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5" l="1"/>
</calcChain>
</file>

<file path=xl/sharedStrings.xml><?xml version="1.0" encoding="utf-8"?>
<sst xmlns="http://schemas.openxmlformats.org/spreadsheetml/2006/main" count="834" uniqueCount="164">
  <si>
    <t>TOTAL</t>
  </si>
  <si>
    <t>INTERVENÇÃO</t>
  </si>
  <si>
    <t>N.º CANDIDATURAS</t>
  </si>
  <si>
    <t>NUT II</t>
  </si>
  <si>
    <t>NUT III</t>
  </si>
  <si>
    <t>CONCELHO</t>
  </si>
  <si>
    <t xml:space="preserve">PAGAMENTOS NATURA </t>
  </si>
  <si>
    <t>PAGAMENTOS NATURA</t>
  </si>
  <si>
    <t xml:space="preserve"> ÁREA (HA)</t>
  </si>
  <si>
    <t>DADOS DE CANDIDATURAS PU 2024</t>
  </si>
  <si>
    <t>Fonte: IFAP - 2024-10-11</t>
  </si>
  <si>
    <t>NORTE</t>
  </si>
  <si>
    <t>Pagamento Natura - classificação tipo 1</t>
  </si>
  <si>
    <t>ALGARVE</t>
  </si>
  <si>
    <t>Pagamento Natura - classificação tipo 2</t>
  </si>
  <si>
    <t>CENTRO</t>
  </si>
  <si>
    <t>Pagamento Natura - classificação tipo 3</t>
  </si>
  <si>
    <t>PENÍNSULA DE SETÚBAL</t>
  </si>
  <si>
    <t>ALENTEJO</t>
  </si>
  <si>
    <t>OESTE E VALE DO TEJO</t>
  </si>
  <si>
    <t>ALTO MINHO</t>
  </si>
  <si>
    <t>CÁVADO</t>
  </si>
  <si>
    <t>ÁREA METROPOLITANA DO PORTO</t>
  </si>
  <si>
    <t>ALTO TÂMEGA E BARROSO</t>
  </si>
  <si>
    <t>TÂMEGA E SOUSA</t>
  </si>
  <si>
    <t>DOURO</t>
  </si>
  <si>
    <t>TERRAS DE TRÁS-OS-MONTES</t>
  </si>
  <si>
    <t>REGIÃO DE COIMBRA</t>
  </si>
  <si>
    <t>REGIÃO DE LEIRIA</t>
  </si>
  <si>
    <t>VISEU DÃO LAFÕES</t>
  </si>
  <si>
    <t>BEIRA BAIXA</t>
  </si>
  <si>
    <t>BEIRAS E SERRA DA ESTRELA</t>
  </si>
  <si>
    <t>ALENTEJO LITORAL</t>
  </si>
  <si>
    <t>BAIXO ALENTEJO</t>
  </si>
  <si>
    <t>ALTO ALENTEJO</t>
  </si>
  <si>
    <t>ALENTEJO CENTRAL</t>
  </si>
  <si>
    <t>MÉDIO TEJO</t>
  </si>
  <si>
    <t>LEZÍRIA DO TEJO</t>
  </si>
  <si>
    <t>MELGACO</t>
  </si>
  <si>
    <t>TERRAS DE BOURO</t>
  </si>
  <si>
    <t>AROUCA</t>
  </si>
  <si>
    <t>CHAVES</t>
  </si>
  <si>
    <t>RIBEIRA DE PENA</t>
  </si>
  <si>
    <t>VILA POUCA DE AGUIAR</t>
  </si>
  <si>
    <t>CINFAES</t>
  </si>
  <si>
    <t>CASTELO DE PAIVA</t>
  </si>
  <si>
    <t>RESENDE</t>
  </si>
  <si>
    <t>FREIXO ESPADA A CINTA</t>
  </si>
  <si>
    <t>LAMEGO</t>
  </si>
  <si>
    <t>TORRE DE MONCORVO</t>
  </si>
  <si>
    <t>SANTA MARTA DE PENAGUIAO</t>
  </si>
  <si>
    <t>VILA NOVA DE FOZ COA</t>
  </si>
  <si>
    <t>VILA REAL</t>
  </si>
  <si>
    <t>ALFANDEGA DA FE</t>
  </si>
  <si>
    <t>BRAGANCA</t>
  </si>
  <si>
    <t>MACEDO DE CAVALEIROS</t>
  </si>
  <si>
    <t>MIRANDA DO DOURO</t>
  </si>
  <si>
    <t>MIRANDELA</t>
  </si>
  <si>
    <t>MOGADOURO</t>
  </si>
  <si>
    <t>VIMIOSO</t>
  </si>
  <si>
    <t>VINHAIS</t>
  </si>
  <si>
    <t>ALBUFEIRA</t>
  </si>
  <si>
    <t>ALCOUTIM</t>
  </si>
  <si>
    <t>ALJEZUR</t>
  </si>
  <si>
    <t>CASTRO MARIM</t>
  </si>
  <si>
    <t>LAGOA (ALGARVE)</t>
  </si>
  <si>
    <t>LAGOS</t>
  </si>
  <si>
    <t>LOULE</t>
  </si>
  <si>
    <t>MONCHIQUE</t>
  </si>
  <si>
    <t>PORTIMAO</t>
  </si>
  <si>
    <t>SAO BRAS DE ALPORTEL</t>
  </si>
  <si>
    <t>SILVES</t>
  </si>
  <si>
    <t>TAVIRA</t>
  </si>
  <si>
    <t>VILA DO BISPO</t>
  </si>
  <si>
    <t>GOIS</t>
  </si>
  <si>
    <t>LOUSA</t>
  </si>
  <si>
    <t>OLIVEIRA DO HOSPITAL</t>
  </si>
  <si>
    <t>ALVAIAZERE</t>
  </si>
  <si>
    <t>ANSIAO</t>
  </si>
  <si>
    <t>POMBAL</t>
  </si>
  <si>
    <t>PORTO DE MOS</t>
  </si>
  <si>
    <t>CARREGAL DO SAL</t>
  </si>
  <si>
    <t>CASTRO DAIRE</t>
  </si>
  <si>
    <t>SAO PEDRO DO SUL</t>
  </si>
  <si>
    <t>SATAO</t>
  </si>
  <si>
    <t>CASTELO BRANCO</t>
  </si>
  <si>
    <t>IDANHA-A-NOVA</t>
  </si>
  <si>
    <t>PENAMACOR</t>
  </si>
  <si>
    <t>VILA VELHA DE RODAO</t>
  </si>
  <si>
    <t>BELMONTE</t>
  </si>
  <si>
    <t>ALMEIDA</t>
  </si>
  <si>
    <t>CELORICO DA BEIRA</t>
  </si>
  <si>
    <t>COVILHA</t>
  </si>
  <si>
    <t>FIGUEIRA DE CASTELO RODRIGO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</si>
  <si>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</si>
  <si>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</si>
  <si>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</si>
  <si>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</si>
  <si>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</si>
  <si>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</si>
  <si>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</si>
  <si>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</si>
  <si>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MONTIJO</t>
  </si>
  <si>
    <t>PALMELA</t>
  </si>
  <si>
    <t>SESIMBRA</t>
  </si>
  <si>
    <t>SETUBAL</t>
  </si>
  <si>
    <t>ALCACER DO SAL</t>
  </si>
  <si>
    <t>GRANDOLA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</si>
  <si>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</si>
  <si>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</si>
  <si>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</si>
  <si>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</si>
  <si>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</si>
  <si>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</si>
  <si>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</si>
  <si>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</si>
  <si>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</si>
  <si>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</si>
  <si>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</si>
  <si>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</si>
  <si>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</si>
  <si>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</si>
  <si>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</si>
  <si>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</si>
  <si>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</si>
  <si>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</si>
  <si>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</si>
  <si>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</si>
  <si>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</si>
  <si>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</si>
  <si>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</si>
  <si>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</si>
  <si>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</si>
  <si>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</si>
  <si>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</si>
  <si>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</si>
  <si>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</si>
  <si>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</si>
  <si>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</si>
  <si>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</si>
  <si>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</si>
  <si>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</si>
  <si>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</si>
  <si>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</si>
  <si>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</si>
  <si>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</si>
  <si>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</si>
  <si>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</si>
  <si>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</si>
  <si>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</si>
  <si>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</si>
  <si>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</si>
  <si>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ABRANTES</t>
  </si>
  <si>
    <t>ALCANENA</t>
  </si>
  <si>
    <t>FERREIRA DO ZEZERE</t>
  </si>
  <si>
    <t>TOMAR</t>
  </si>
  <si>
    <t>TORRES NOVAS</t>
  </si>
  <si>
    <t>CHAMUSCA</t>
  </si>
  <si>
    <t>CORUCHE</t>
  </si>
  <si>
    <t>RIO MAIOR</t>
  </si>
  <si>
    <t>SALVATERRA DE MAGOS</t>
  </si>
  <si>
    <t>SANTAREM</t>
  </si>
  <si>
    <r>
      <rPr>
        <sz val="8"/>
        <rFont val="Calibri"/>
        <family val="2"/>
      </rPr>
      <t>≤</t>
    </r>
    <r>
      <rPr>
        <sz val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</si>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</sst>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2B89AB"/>
      </right>
      <top/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  <border>
      <left style="thin">
        <color rgb="FF2B89AB"/>
      </left>
      <right/>
      <top/>
      <bottom style="hair">
        <color rgb="FF2B89AB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71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9" fillId="6" borderId="0" xfId="0" applyNumberFormat="1" applyFont="1" applyFill="1" applyAlignment="1">
      <alignment horizontal="right" vertical="center" wrapText="1" indent="1"/>
    </xf>
    <xf numFmtId="3" fontId="9" fillId="6" borderId="0" xfId="0" applyNumberFormat="1" applyFont="1" applyFill="1" applyAlignment="1">
      <alignment horizontal="right" inden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9" fillId="6" borderId="11" xfId="0" applyNumberFormat="1" applyFont="1" applyFill="1" applyBorder="1" applyAlignment="1">
      <alignment horizontal="right" vertical="center" wrapText="1" indent="1"/>
    </xf>
    <xf numFmtId="3" fontId="9" fillId="6" borderId="12" xfId="0" applyNumberFormat="1" applyFont="1" applyFill="1" applyBorder="1" applyAlignment="1">
      <alignment horizontal="right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7" fillId="0" borderId="16" xfId="4" applyNumberFormat="1" applyFont="1" applyFill="1" applyBorder="1" applyAlignment="1">
      <alignment horizontal="righ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6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3" fontId="8" fillId="0" borderId="0" xfId="1" applyNumberFormat="1" applyFont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3" borderId="16" xfId="3" applyFont="1" applyFill="1" applyBorder="1" applyAlignment="1">
      <alignment horizontal="left" vertical="center" indent="1"/>
    </xf>
    <xf numFmtId="0" fontId="7" fillId="3" borderId="19" xfId="3" applyFont="1" applyFill="1" applyBorder="1" applyAlignment="1">
      <alignment horizontal="left" vertical="center" indent="1"/>
    </xf>
    <xf numFmtId="0" fontId="7" fillId="3" borderId="20" xfId="3" applyFont="1" applyFill="1" applyBorder="1" applyAlignment="1">
      <alignment horizontal="left" vertical="center" indent="1"/>
    </xf>
    <xf numFmtId="3" fontId="7" fillId="4" borderId="20" xfId="0" applyNumberFormat="1" applyFont="1" applyFill="1" applyBorder="1" applyAlignment="1">
      <alignment horizontal="right" vertical="center" wrapText="1" indent="1"/>
    </xf>
    <xf numFmtId="3" fontId="7" fillId="4" borderId="21" xfId="0" applyNumberFormat="1" applyFont="1" applyFill="1" applyBorder="1" applyAlignment="1">
      <alignment horizontal="right" vertical="center" indent="1"/>
    </xf>
    <xf numFmtId="3" fontId="4" fillId="0" borderId="0" xfId="1" applyNumberFormat="1" applyFont="1"/>
    <xf numFmtId="3" fontId="7" fillId="4" borderId="8" xfId="0" applyNumberFormat="1" applyFont="1" applyFill="1" applyBorder="1" applyAlignment="1">
      <alignment horizontal="left" vertical="center" wrapText="1" indent="1"/>
    </xf>
    <xf numFmtId="3" fontId="7" fillId="4" borderId="11" xfId="0" applyNumberFormat="1" applyFont="1" applyFill="1" applyBorder="1" applyAlignment="1">
      <alignment horizontal="left" vertical="center" wrapText="1" indent="1"/>
    </xf>
    <xf numFmtId="3" fontId="9" fillId="6" borderId="11" xfId="0" applyNumberFormat="1" applyFont="1" applyFill="1" applyBorder="1" applyAlignment="1">
      <alignment horizontal="left" vertical="center" wrapText="1" indent="1"/>
    </xf>
    <xf numFmtId="3" fontId="7" fillId="4" borderId="20" xfId="0" applyNumberFormat="1" applyFont="1" applyFill="1" applyBorder="1" applyAlignment="1">
      <alignment horizontal="left" vertical="center" wrapText="1" indent="1"/>
    </xf>
    <xf numFmtId="3" fontId="7" fillId="4" borderId="9" xfId="0" applyNumberFormat="1" applyFont="1" applyFill="1" applyBorder="1" applyAlignment="1">
      <alignment horizontal="left" vertical="center" indent="1"/>
    </xf>
    <xf numFmtId="3" fontId="7" fillId="4" borderId="12" xfId="0" applyNumberFormat="1" applyFont="1" applyFill="1" applyBorder="1" applyAlignment="1">
      <alignment horizontal="left" vertical="center" indent="1"/>
    </xf>
    <xf numFmtId="3" fontId="7" fillId="4" borderId="12" xfId="0" quotePrefix="1" applyNumberFormat="1" applyFont="1" applyFill="1" applyBorder="1" applyAlignment="1">
      <alignment horizontal="left" vertical="center" indent="1"/>
    </xf>
    <xf numFmtId="3" fontId="9" fillId="6" borderId="12" xfId="0" applyNumberFormat="1" applyFont="1" applyFill="1" applyBorder="1" applyAlignment="1">
      <alignment horizontal="left" indent="1"/>
    </xf>
    <xf numFmtId="3" fontId="7" fillId="4" borderId="21" xfId="0" applyNumberFormat="1" applyFont="1" applyFill="1" applyBorder="1" applyAlignment="1">
      <alignment horizontal="left" vertical="center" indent="1"/>
    </xf>
    <xf numFmtId="3" fontId="7" fillId="4" borderId="14" xfId="0" applyNumberFormat="1" applyFont="1" applyFill="1" applyBorder="1" applyAlignment="1">
      <alignment horizontal="right" vertical="center" wrapText="1" indent="1"/>
    </xf>
    <xf numFmtId="3" fontId="7" fillId="4" borderId="15" xfId="0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0" borderId="23" xfId="4" applyFont="1" applyFill="1" applyBorder="1" applyAlignment="1">
      <alignment horizontal="left" vertical="center" indent="1"/>
    </xf>
    <xf numFmtId="0" fontId="7" fillId="3" borderId="23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0" fontId="12" fillId="0" borderId="0" xfId="1" applyFont="1" applyAlignment="1">
      <alignment horizontal="center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51" sqref="A51"/>
    </sheetView>
  </sheetViews>
  <sheetFormatPr defaultColWidth="9.109375" defaultRowHeight="10.199999999999999" x14ac:dyDescent="0.2"/>
  <cols>
    <col min="1" max="1" width="28.109375" style="2" customWidth="1"/>
    <col min="2" max="2" width="41.6640625" style="2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8" ht="15.6" customHeight="1" x14ac:dyDescent="0.2">
      <c r="B1" s="25"/>
    </row>
    <row r="2" spans="1:8" ht="15.6" customHeight="1" x14ac:dyDescent="0.35">
      <c r="A2" s="70" t="s">
        <v>9</v>
      </c>
      <c r="B2" s="70"/>
      <c r="C2" s="70"/>
      <c r="D2" s="70"/>
    </row>
    <row r="3" spans="1:8" ht="15.6" customHeight="1" x14ac:dyDescent="0.35">
      <c r="A3" s="70" t="s">
        <v>6</v>
      </c>
      <c r="B3" s="70"/>
      <c r="C3" s="70"/>
      <c r="D3" s="70"/>
    </row>
    <row r="4" spans="1:8" ht="15.6" customHeight="1" x14ac:dyDescent="0.2"/>
    <row r="5" spans="1:8" ht="15.6" customHeight="1" x14ac:dyDescent="0.2">
      <c r="C5" s="3"/>
    </row>
    <row r="6" spans="1:8" ht="30" customHeight="1" x14ac:dyDescent="0.2">
      <c r="A6" s="14" t="s">
        <v>3</v>
      </c>
      <c r="B6" s="14" t="s">
        <v>1</v>
      </c>
      <c r="C6" s="15" t="s">
        <v>2</v>
      </c>
      <c r="D6" s="16" t="s">
        <v>8</v>
      </c>
    </row>
    <row r="7" spans="1:8" s="20" customFormat="1" ht="19.95" customHeight="1" x14ac:dyDescent="0.25">
      <c r="A7" s="27" t="s">
        <v>11</v>
      </c>
      <c r="B7" s="28" t="s">
        <v>12</v>
      </c>
      <c r="C7" s="29">
        <v>2585</v>
      </c>
      <c r="D7" s="30">
        <v>15353.999999999969</v>
      </c>
      <c r="E7" s="17"/>
      <c r="F7" s="17"/>
      <c r="G7" s="18"/>
      <c r="H7" s="19"/>
    </row>
    <row r="8" spans="1:8" s="20" customFormat="1" ht="19.95" customHeight="1" x14ac:dyDescent="0.25">
      <c r="A8" s="31" t="s">
        <v>15</v>
      </c>
      <c r="B8" s="32" t="s">
        <v>12</v>
      </c>
      <c r="C8" s="33">
        <v>939</v>
      </c>
      <c r="D8" s="34">
        <v>10317.349999999995</v>
      </c>
      <c r="E8" s="17"/>
      <c r="F8" s="17"/>
      <c r="G8" s="18"/>
      <c r="H8" s="19"/>
    </row>
    <row r="9" spans="1:8" s="20" customFormat="1" ht="19.95" customHeight="1" x14ac:dyDescent="0.25">
      <c r="A9" s="31" t="s">
        <v>15</v>
      </c>
      <c r="B9" s="32" t="s">
        <v>14</v>
      </c>
      <c r="C9" s="33">
        <v>772</v>
      </c>
      <c r="D9" s="34">
        <v>21307.700000000008</v>
      </c>
      <c r="E9" s="17"/>
      <c r="F9" s="17"/>
      <c r="G9" s="18"/>
      <c r="H9" s="19"/>
    </row>
    <row r="10" spans="1:8" s="20" customFormat="1" ht="19.95" customHeight="1" x14ac:dyDescent="0.25">
      <c r="A10" s="31" t="s">
        <v>15</v>
      </c>
      <c r="B10" s="32" t="s">
        <v>16</v>
      </c>
      <c r="C10" s="33">
        <v>4</v>
      </c>
      <c r="D10" s="34">
        <v>206.98999999999998</v>
      </c>
      <c r="E10" s="17"/>
      <c r="F10" s="17"/>
      <c r="G10" s="18"/>
      <c r="H10" s="19"/>
    </row>
    <row r="11" spans="1:8" s="20" customFormat="1" ht="19.95" customHeight="1" x14ac:dyDescent="0.25">
      <c r="A11" s="31" t="s">
        <v>19</v>
      </c>
      <c r="B11" s="32" t="s">
        <v>12</v>
      </c>
      <c r="C11" s="33">
        <v>95</v>
      </c>
      <c r="D11" s="35">
        <v>949.81999999999982</v>
      </c>
      <c r="E11" s="17"/>
      <c r="F11" s="17"/>
      <c r="G11" s="18"/>
      <c r="H11" s="19"/>
    </row>
    <row r="12" spans="1:8" s="20" customFormat="1" ht="19.95" customHeight="1" x14ac:dyDescent="0.25">
      <c r="A12" s="31" t="s">
        <v>19</v>
      </c>
      <c r="B12" s="32" t="s">
        <v>14</v>
      </c>
      <c r="C12" s="33">
        <v>7</v>
      </c>
      <c r="D12" s="34">
        <v>380.55000000000013</v>
      </c>
      <c r="E12" s="17"/>
      <c r="F12" s="17"/>
      <c r="G12" s="18"/>
      <c r="H12" s="19"/>
    </row>
    <row r="13" spans="1:8" s="20" customFormat="1" ht="19.95" customHeight="1" x14ac:dyDescent="0.25">
      <c r="A13" s="31" t="s">
        <v>19</v>
      </c>
      <c r="B13" s="32" t="s">
        <v>16</v>
      </c>
      <c r="C13" s="33" t="s">
        <v>162</v>
      </c>
      <c r="D13" s="34">
        <v>5.26</v>
      </c>
      <c r="E13" s="17"/>
      <c r="F13" s="17"/>
      <c r="G13" s="18"/>
      <c r="H13" s="19"/>
    </row>
    <row r="14" spans="1:8" s="20" customFormat="1" ht="19.95" customHeight="1" x14ac:dyDescent="0.25">
      <c r="A14" s="31" t="s">
        <v>17</v>
      </c>
      <c r="B14" s="32" t="s">
        <v>12</v>
      </c>
      <c r="C14" s="33">
        <v>7</v>
      </c>
      <c r="D14" s="34">
        <v>732.68999999999994</v>
      </c>
      <c r="E14" s="17"/>
      <c r="F14" s="17"/>
      <c r="G14" s="18"/>
      <c r="H14" s="19"/>
    </row>
    <row r="15" spans="1:8" s="20" customFormat="1" ht="19.95" customHeight="1" x14ac:dyDescent="0.25">
      <c r="A15" s="31" t="s">
        <v>17</v>
      </c>
      <c r="B15" s="32" t="s">
        <v>14</v>
      </c>
      <c r="C15" s="33" t="s">
        <v>163</v>
      </c>
      <c r="D15" s="34">
        <v>189.14</v>
      </c>
      <c r="E15" s="17"/>
      <c r="F15" s="17"/>
      <c r="G15" s="18"/>
      <c r="H15" s="19"/>
    </row>
    <row r="16" spans="1:8" s="20" customFormat="1" ht="19.95" customHeight="1" x14ac:dyDescent="0.25">
      <c r="A16" s="31" t="s">
        <v>18</v>
      </c>
      <c r="B16" s="32" t="s">
        <v>12</v>
      </c>
      <c r="C16" s="33">
        <v>76</v>
      </c>
      <c r="D16" s="34">
        <v>2112.2399999999998</v>
      </c>
      <c r="E16" s="17"/>
      <c r="F16" s="17"/>
      <c r="G16" s="18"/>
      <c r="H16" s="19"/>
    </row>
    <row r="17" spans="1:8" s="20" customFormat="1" ht="19.95" customHeight="1" x14ac:dyDescent="0.3">
      <c r="A17" s="31" t="s">
        <v>18</v>
      </c>
      <c r="B17" s="32" t="s">
        <v>14</v>
      </c>
      <c r="C17" s="36">
        <v>3701</v>
      </c>
      <c r="D17" s="37">
        <v>286345.7799999995</v>
      </c>
      <c r="E17" s="17"/>
      <c r="F17" s="17"/>
      <c r="G17" s="18"/>
      <c r="H17" s="19"/>
    </row>
    <row r="18" spans="1:8" s="20" customFormat="1" ht="19.95" customHeight="1" x14ac:dyDescent="0.3">
      <c r="A18" s="31" t="s">
        <v>18</v>
      </c>
      <c r="B18" s="32" t="s">
        <v>16</v>
      </c>
      <c r="C18" s="36">
        <v>1093</v>
      </c>
      <c r="D18" s="37">
        <v>74327.489999999918</v>
      </c>
      <c r="E18" s="17"/>
      <c r="F18" s="17"/>
      <c r="G18" s="18"/>
      <c r="H18" s="19"/>
    </row>
    <row r="19" spans="1:8" s="20" customFormat="1" ht="19.95" customHeight="1" x14ac:dyDescent="0.3">
      <c r="A19" s="31" t="s">
        <v>13</v>
      </c>
      <c r="B19" s="32" t="s">
        <v>12</v>
      </c>
      <c r="C19" s="36">
        <v>269</v>
      </c>
      <c r="D19" s="37">
        <v>2454.3500000000013</v>
      </c>
      <c r="E19" s="17"/>
      <c r="F19" s="17"/>
      <c r="G19" s="18"/>
      <c r="H19" s="19"/>
    </row>
    <row r="20" spans="1:8" s="20" customFormat="1" ht="19.95" customHeight="1" x14ac:dyDescent="0.3">
      <c r="A20" s="31" t="s">
        <v>13</v>
      </c>
      <c r="B20" s="32" t="s">
        <v>14</v>
      </c>
      <c r="C20" s="36">
        <v>597</v>
      </c>
      <c r="D20" s="37">
        <v>6309.800000000002</v>
      </c>
      <c r="E20" s="17"/>
      <c r="F20" s="17"/>
      <c r="G20" s="18"/>
      <c r="H20" s="19"/>
    </row>
    <row r="21" spans="1:8" ht="19.95" customHeight="1" x14ac:dyDescent="0.3">
      <c r="A21" s="21" t="s">
        <v>0</v>
      </c>
      <c r="B21" s="22"/>
      <c r="C21" s="23">
        <v>10149</v>
      </c>
      <c r="D21" s="24">
        <f>SUM(D7:D20)</f>
        <v>420993.15999999939</v>
      </c>
      <c r="E21" s="4"/>
      <c r="F21" s="4"/>
      <c r="G21" s="12"/>
      <c r="H21" s="13"/>
    </row>
    <row r="22" spans="1:8" ht="12.6" customHeight="1" x14ac:dyDescent="0.2">
      <c r="D22" s="5"/>
    </row>
    <row r="23" spans="1:8" s="1" customFormat="1" ht="9.6" customHeight="1" x14ac:dyDescent="0.2"/>
    <row r="24" spans="1:8" ht="9.6" customHeight="1" x14ac:dyDescent="0.3">
      <c r="A24" s="6" t="s">
        <v>10</v>
      </c>
      <c r="B24" s="6"/>
      <c r="C24" s="3"/>
      <c r="D24" s="8"/>
      <c r="E24" s="9"/>
      <c r="F24" s="3"/>
      <c r="G24" s="3"/>
    </row>
    <row r="25" spans="1:8" ht="9.6" customHeight="1" x14ac:dyDescent="0.2">
      <c r="A25" s="7"/>
      <c r="B25" s="7"/>
      <c r="C25" s="3"/>
      <c r="E25" s="9"/>
      <c r="F25" s="3"/>
      <c r="G25" s="3"/>
    </row>
    <row r="26" spans="1:8" s="1" customFormat="1" ht="10.199999999999999" customHeight="1" x14ac:dyDescent="0.2">
      <c r="A26" s="10"/>
      <c r="B26" s="10"/>
      <c r="G26" s="11"/>
    </row>
    <row r="27" spans="1:8" s="3" customFormat="1" x14ac:dyDescent="0.2">
      <c r="A27" s="1"/>
      <c r="B27" s="1"/>
    </row>
    <row r="28" spans="1:8" s="3" customFormat="1" x14ac:dyDescent="0.2">
      <c r="A28" s="1"/>
      <c r="B28" s="1"/>
    </row>
    <row r="29" spans="1:8" s="3" customFormat="1" x14ac:dyDescent="0.2"/>
    <row r="30" spans="1:8" s="3" customFormat="1" x14ac:dyDescent="0.2"/>
    <row r="31" spans="1:8" s="3" customFormat="1" x14ac:dyDescent="0.2"/>
    <row r="32" spans="1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zoomScaleNormal="100" workbookViewId="0">
      <selection activeCell="A48" sqref="A48"/>
    </sheetView>
  </sheetViews>
  <sheetFormatPr defaultColWidth="9.109375" defaultRowHeight="10.199999999999999" x14ac:dyDescent="0.2"/>
  <cols>
    <col min="1" max="1" width="28.109375" style="2" customWidth="1"/>
    <col min="2" max="2" width="41.6640625" style="2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4" ht="15.6" customHeight="1" x14ac:dyDescent="0.2">
      <c r="B1" s="25"/>
    </row>
    <row r="2" spans="1:4" ht="15.6" customHeight="1" x14ac:dyDescent="0.35">
      <c r="A2" s="70" t="s">
        <v>9</v>
      </c>
      <c r="B2" s="70"/>
      <c r="C2" s="70"/>
      <c r="D2" s="70"/>
    </row>
    <row r="3" spans="1:4" ht="15.6" customHeight="1" x14ac:dyDescent="0.35">
      <c r="A3" s="70" t="s">
        <v>6</v>
      </c>
      <c r="B3" s="70"/>
      <c r="C3" s="70"/>
      <c r="D3" s="70"/>
    </row>
    <row r="4" spans="1:4" ht="15.6" customHeight="1" x14ac:dyDescent="0.2"/>
    <row r="5" spans="1:4" ht="15.6" customHeight="1" x14ac:dyDescent="0.2">
      <c r="C5" s="3"/>
    </row>
    <row r="6" spans="1:4" ht="30" customHeight="1" x14ac:dyDescent="0.2">
      <c r="A6" s="14" t="s">
        <v>4</v>
      </c>
      <c r="B6" s="14" t="s">
        <v>1</v>
      </c>
      <c r="C6" s="15" t="s">
        <v>2</v>
      </c>
      <c r="D6" s="16" t="s">
        <v>8</v>
      </c>
    </row>
    <row r="7" spans="1:4" s="26" customFormat="1" ht="19.95" customHeight="1" x14ac:dyDescent="0.25">
      <c r="A7" s="27" t="s">
        <v>20</v>
      </c>
      <c r="B7" s="28" t="s">
        <v>12</v>
      </c>
      <c r="C7" s="29" t="s">
        <v>163</v>
      </c>
      <c r="D7" s="30">
        <v>1.81</v>
      </c>
    </row>
    <row r="8" spans="1:4" s="26" customFormat="1" ht="19.95" customHeight="1" x14ac:dyDescent="0.25">
      <c r="A8" s="31" t="s">
        <v>21</v>
      </c>
      <c r="B8" s="32" t="s">
        <v>12</v>
      </c>
      <c r="C8" s="33" t="s">
        <v>163</v>
      </c>
      <c r="D8" s="34">
        <v>4.87</v>
      </c>
    </row>
    <row r="9" spans="1:4" s="26" customFormat="1" ht="19.95" customHeight="1" x14ac:dyDescent="0.25">
      <c r="A9" s="31" t="s">
        <v>22</v>
      </c>
      <c r="B9" s="32" t="s">
        <v>12</v>
      </c>
      <c r="C9" s="33">
        <v>7</v>
      </c>
      <c r="D9" s="34">
        <v>82.61</v>
      </c>
    </row>
    <row r="10" spans="1:4" s="26" customFormat="1" ht="19.95" customHeight="1" x14ac:dyDescent="0.25">
      <c r="A10" s="31" t="s">
        <v>23</v>
      </c>
      <c r="B10" s="32" t="s">
        <v>12</v>
      </c>
      <c r="C10" s="33">
        <v>141</v>
      </c>
      <c r="D10" s="34">
        <v>602.14999999999986</v>
      </c>
    </row>
    <row r="11" spans="1:4" s="26" customFormat="1" ht="19.95" customHeight="1" x14ac:dyDescent="0.25">
      <c r="A11" s="31" t="s">
        <v>24</v>
      </c>
      <c r="B11" s="32" t="s">
        <v>12</v>
      </c>
      <c r="C11" s="33">
        <v>19</v>
      </c>
      <c r="D11" s="35">
        <v>53.72</v>
      </c>
    </row>
    <row r="12" spans="1:4" s="26" customFormat="1" ht="19.95" customHeight="1" x14ac:dyDescent="0.25">
      <c r="A12" s="31" t="s">
        <v>25</v>
      </c>
      <c r="B12" s="32" t="s">
        <v>12</v>
      </c>
      <c r="C12" s="33">
        <v>424</v>
      </c>
      <c r="D12" s="34">
        <v>2829.8600000000006</v>
      </c>
    </row>
    <row r="13" spans="1:4" s="26" customFormat="1" ht="19.95" customHeight="1" x14ac:dyDescent="0.25">
      <c r="A13" s="31" t="s">
        <v>26</v>
      </c>
      <c r="B13" s="32" t="s">
        <v>12</v>
      </c>
      <c r="C13" s="33">
        <v>1992</v>
      </c>
      <c r="D13" s="34">
        <v>11778.980000000001</v>
      </c>
    </row>
    <row r="14" spans="1:4" s="26" customFormat="1" ht="19.95" customHeight="1" x14ac:dyDescent="0.25">
      <c r="A14" s="31" t="s">
        <v>36</v>
      </c>
      <c r="B14" s="32" t="s">
        <v>12</v>
      </c>
      <c r="C14" s="33">
        <v>82</v>
      </c>
      <c r="D14" s="34">
        <v>866.74999999999966</v>
      </c>
    </row>
    <row r="15" spans="1:4" s="26" customFormat="1" ht="19.95" customHeight="1" x14ac:dyDescent="0.25">
      <c r="A15" s="31" t="s">
        <v>36</v>
      </c>
      <c r="B15" s="32" t="s">
        <v>14</v>
      </c>
      <c r="C15" s="33" t="s">
        <v>163</v>
      </c>
      <c r="D15" s="34">
        <v>58</v>
      </c>
    </row>
    <row r="16" spans="1:4" s="26" customFormat="1" ht="19.95" customHeight="1" x14ac:dyDescent="0.25">
      <c r="A16" s="31" t="s">
        <v>37</v>
      </c>
      <c r="B16" s="32" t="s">
        <v>12</v>
      </c>
      <c r="C16" s="33">
        <v>13</v>
      </c>
      <c r="D16" s="34">
        <v>83.070000000000007</v>
      </c>
    </row>
    <row r="17" spans="1:4" s="26" customFormat="1" ht="19.95" customHeight="1" x14ac:dyDescent="0.25">
      <c r="A17" s="31" t="s">
        <v>37</v>
      </c>
      <c r="B17" s="32" t="s">
        <v>14</v>
      </c>
      <c r="C17" s="33">
        <v>5</v>
      </c>
      <c r="D17" s="34">
        <v>322.55000000000007</v>
      </c>
    </row>
    <row r="18" spans="1:4" s="26" customFormat="1" ht="19.95" customHeight="1" x14ac:dyDescent="0.25">
      <c r="A18" s="31" t="s">
        <v>37</v>
      </c>
      <c r="B18" s="32" t="s">
        <v>16</v>
      </c>
      <c r="C18" s="33" t="s">
        <v>163</v>
      </c>
      <c r="D18" s="34">
        <v>5.26</v>
      </c>
    </row>
    <row r="19" spans="1:4" s="26" customFormat="1" ht="19.95" customHeight="1" x14ac:dyDescent="0.25">
      <c r="A19" s="31" t="s">
        <v>27</v>
      </c>
      <c r="B19" s="32" t="s">
        <v>12</v>
      </c>
      <c r="C19" s="33">
        <v>28</v>
      </c>
      <c r="D19" s="34">
        <v>95.399999999999991</v>
      </c>
    </row>
    <row r="20" spans="1:4" s="26" customFormat="1" ht="19.95" customHeight="1" x14ac:dyDescent="0.3">
      <c r="A20" s="31" t="s">
        <v>28</v>
      </c>
      <c r="B20" s="32" t="s">
        <v>12</v>
      </c>
      <c r="C20" s="36">
        <v>56</v>
      </c>
      <c r="D20" s="37">
        <v>278.08000000000004</v>
      </c>
    </row>
    <row r="21" spans="1:4" s="26" customFormat="1" ht="19.95" customHeight="1" x14ac:dyDescent="0.3">
      <c r="A21" s="31" t="s">
        <v>29</v>
      </c>
      <c r="B21" s="32" t="s">
        <v>12</v>
      </c>
      <c r="C21" s="36">
        <v>39</v>
      </c>
      <c r="D21" s="37">
        <v>329.69000000000011</v>
      </c>
    </row>
    <row r="22" spans="1:4" s="26" customFormat="1" ht="19.95" customHeight="1" x14ac:dyDescent="0.25">
      <c r="A22" s="49" t="s">
        <v>30</v>
      </c>
      <c r="B22" s="50" t="s">
        <v>12</v>
      </c>
      <c r="C22" s="51" t="s">
        <v>163</v>
      </c>
      <c r="D22" s="52">
        <v>15.46</v>
      </c>
    </row>
    <row r="23" spans="1:4" s="26" customFormat="1" ht="19.95" customHeight="1" x14ac:dyDescent="0.25">
      <c r="A23" s="31" t="s">
        <v>30</v>
      </c>
      <c r="B23" s="32" t="s">
        <v>14</v>
      </c>
      <c r="C23" s="33">
        <v>120</v>
      </c>
      <c r="D23" s="34">
        <v>3762.940000000001</v>
      </c>
    </row>
    <row r="24" spans="1:4" s="26" customFormat="1" ht="19.95" customHeight="1" x14ac:dyDescent="0.25">
      <c r="A24" s="31" t="s">
        <v>30</v>
      </c>
      <c r="B24" s="32" t="s">
        <v>16</v>
      </c>
      <c r="C24" s="33">
        <v>4</v>
      </c>
      <c r="D24" s="34">
        <v>206.98999999999998</v>
      </c>
    </row>
    <row r="25" spans="1:4" s="26" customFormat="1" ht="19.95" customHeight="1" x14ac:dyDescent="0.25">
      <c r="A25" s="31" t="s">
        <v>31</v>
      </c>
      <c r="B25" s="32" t="s">
        <v>12</v>
      </c>
      <c r="C25" s="33">
        <v>815</v>
      </c>
      <c r="D25" s="34">
        <v>9598.720000000003</v>
      </c>
    </row>
    <row r="26" spans="1:4" s="26" customFormat="1" ht="19.95" customHeight="1" x14ac:dyDescent="0.25">
      <c r="A26" s="31" t="s">
        <v>31</v>
      </c>
      <c r="B26" s="32" t="s">
        <v>14</v>
      </c>
      <c r="C26" s="33">
        <v>652</v>
      </c>
      <c r="D26" s="35">
        <v>17544.759999999998</v>
      </c>
    </row>
    <row r="27" spans="1:4" s="26" customFormat="1" ht="19.95" customHeight="1" x14ac:dyDescent="0.25">
      <c r="A27" s="31" t="s">
        <v>17</v>
      </c>
      <c r="B27" s="32" t="s">
        <v>12</v>
      </c>
      <c r="C27" s="33">
        <v>7</v>
      </c>
      <c r="D27" s="34">
        <v>732.68999999999994</v>
      </c>
    </row>
    <row r="28" spans="1:4" s="26" customFormat="1" ht="19.95" customHeight="1" x14ac:dyDescent="0.25">
      <c r="A28" s="31" t="s">
        <v>17</v>
      </c>
      <c r="B28" s="32" t="s">
        <v>14</v>
      </c>
      <c r="C28" s="33" t="s">
        <v>163</v>
      </c>
      <c r="D28" s="34">
        <v>189.14</v>
      </c>
    </row>
    <row r="29" spans="1:4" s="26" customFormat="1" ht="19.95" customHeight="1" x14ac:dyDescent="0.25">
      <c r="A29" s="31" t="s">
        <v>32</v>
      </c>
      <c r="B29" s="32" t="s">
        <v>12</v>
      </c>
      <c r="C29" s="33">
        <v>39</v>
      </c>
      <c r="D29" s="34">
        <v>1174.4100000000003</v>
      </c>
    </row>
    <row r="30" spans="1:4" s="26" customFormat="1" ht="19.95" customHeight="1" x14ac:dyDescent="0.25">
      <c r="A30" s="31" t="s">
        <v>32</v>
      </c>
      <c r="B30" s="32" t="s">
        <v>14</v>
      </c>
      <c r="C30" s="33">
        <v>396</v>
      </c>
      <c r="D30" s="34">
        <v>28075.350000000006</v>
      </c>
    </row>
    <row r="31" spans="1:4" s="26" customFormat="1" ht="19.95" customHeight="1" x14ac:dyDescent="0.25">
      <c r="A31" s="31" t="s">
        <v>33</v>
      </c>
      <c r="B31" s="32" t="s">
        <v>12</v>
      </c>
      <c r="C31" s="33">
        <v>33</v>
      </c>
      <c r="D31" s="34">
        <v>911.17999999999984</v>
      </c>
    </row>
    <row r="32" spans="1:4" s="26" customFormat="1" ht="19.95" customHeight="1" x14ac:dyDescent="0.3">
      <c r="A32" s="31" t="s">
        <v>33</v>
      </c>
      <c r="B32" s="32" t="s">
        <v>14</v>
      </c>
      <c r="C32" s="36">
        <v>939</v>
      </c>
      <c r="D32" s="37">
        <v>112321.95999999986</v>
      </c>
    </row>
    <row r="33" spans="1:7" s="44" customFormat="1" ht="19.95" customHeight="1" x14ac:dyDescent="0.3">
      <c r="A33" s="31" t="s">
        <v>33</v>
      </c>
      <c r="B33" s="32" t="s">
        <v>16</v>
      </c>
      <c r="C33" s="36">
        <v>787</v>
      </c>
      <c r="D33" s="37">
        <v>45570.940000000031</v>
      </c>
      <c r="E33" s="45"/>
      <c r="F33" s="43"/>
      <c r="G33" s="43"/>
    </row>
    <row r="34" spans="1:7" s="43" customFormat="1" ht="19.95" customHeight="1" x14ac:dyDescent="0.25">
      <c r="A34" s="49" t="s">
        <v>34</v>
      </c>
      <c r="B34" s="50" t="s">
        <v>12</v>
      </c>
      <c r="C34" s="51" t="s">
        <v>163</v>
      </c>
      <c r="D34" s="52">
        <v>9.1300000000000008</v>
      </c>
    </row>
    <row r="35" spans="1:7" s="43" customFormat="1" ht="19.95" customHeight="1" x14ac:dyDescent="0.25">
      <c r="A35" s="31" t="s">
        <v>34</v>
      </c>
      <c r="B35" s="32" t="s">
        <v>14</v>
      </c>
      <c r="C35" s="33">
        <v>2013</v>
      </c>
      <c r="D35" s="34">
        <v>101932.76999999992</v>
      </c>
    </row>
    <row r="36" spans="1:7" s="43" customFormat="1" ht="19.95" customHeight="1" x14ac:dyDescent="0.25">
      <c r="A36" s="31" t="s">
        <v>35</v>
      </c>
      <c r="B36" s="32" t="s">
        <v>12</v>
      </c>
      <c r="C36" s="33" t="s">
        <v>163</v>
      </c>
      <c r="D36" s="34">
        <v>17.52</v>
      </c>
    </row>
    <row r="37" spans="1:7" s="44" customFormat="1" ht="19.95" customHeight="1" x14ac:dyDescent="0.25">
      <c r="A37" s="31" t="s">
        <v>35</v>
      </c>
      <c r="B37" s="32" t="s">
        <v>14</v>
      </c>
      <c r="C37" s="33">
        <v>353</v>
      </c>
      <c r="D37" s="34">
        <v>44015.700000000055</v>
      </c>
    </row>
    <row r="38" spans="1:7" s="44" customFormat="1" ht="19.95" customHeight="1" x14ac:dyDescent="0.25">
      <c r="A38" s="31" t="s">
        <v>35</v>
      </c>
      <c r="B38" s="32" t="s">
        <v>16</v>
      </c>
      <c r="C38" s="33">
        <v>306</v>
      </c>
      <c r="D38" s="35">
        <v>28756.549999999992</v>
      </c>
    </row>
    <row r="39" spans="1:7" s="44" customFormat="1" ht="19.95" customHeight="1" x14ac:dyDescent="0.25">
      <c r="A39" s="31" t="s">
        <v>13</v>
      </c>
      <c r="B39" s="32" t="s">
        <v>12</v>
      </c>
      <c r="C39" s="33">
        <v>269</v>
      </c>
      <c r="D39" s="34">
        <v>2454.3500000000013</v>
      </c>
    </row>
    <row r="40" spans="1:7" s="44" customFormat="1" ht="19.95" customHeight="1" x14ac:dyDescent="0.25">
      <c r="A40" s="38" t="s">
        <v>13</v>
      </c>
      <c r="B40" s="39" t="s">
        <v>14</v>
      </c>
      <c r="C40" s="63">
        <v>597</v>
      </c>
      <c r="D40" s="64">
        <v>6309.800000000002</v>
      </c>
    </row>
    <row r="41" spans="1:7" x14ac:dyDescent="0.2">
      <c r="D41" s="53"/>
    </row>
    <row r="43" spans="1:7" ht="12" x14ac:dyDescent="0.2">
      <c r="A43" s="6" t="s">
        <v>10</v>
      </c>
    </row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showGridLines="0" zoomScaleNormal="100" workbookViewId="0">
      <selection activeCell="A181" sqref="A181"/>
    </sheetView>
  </sheetViews>
  <sheetFormatPr defaultColWidth="9.109375" defaultRowHeight="10.199999999999999" x14ac:dyDescent="0.2"/>
  <cols>
    <col min="1" max="3" width="28.109375" style="2" customWidth="1"/>
    <col min="4" max="4" width="41.6640625" style="2" customWidth="1"/>
    <col min="5" max="6" width="17.109375" style="2" customWidth="1"/>
    <col min="7" max="7" width="14.33203125" style="2" customWidth="1"/>
    <col min="8" max="8" width="13.6640625" style="2" customWidth="1"/>
    <col min="9" max="16384" width="9.109375" style="2"/>
  </cols>
  <sheetData>
    <row r="1" spans="1:6" ht="15.6" customHeight="1" x14ac:dyDescent="0.2">
      <c r="D1" s="25"/>
    </row>
    <row r="2" spans="1:6" ht="15.6" customHeight="1" x14ac:dyDescent="0.35">
      <c r="A2" s="70" t="s">
        <v>9</v>
      </c>
      <c r="B2" s="70"/>
      <c r="C2" s="70"/>
      <c r="D2" s="70"/>
      <c r="E2" s="70"/>
      <c r="F2" s="70"/>
    </row>
    <row r="3" spans="1:6" ht="15.6" customHeight="1" x14ac:dyDescent="0.35">
      <c r="A3" s="70" t="s">
        <v>7</v>
      </c>
      <c r="B3" s="70"/>
      <c r="C3" s="70"/>
      <c r="D3" s="70"/>
      <c r="E3" s="70"/>
      <c r="F3" s="70"/>
    </row>
    <row r="4" spans="1:6" ht="15.6" customHeight="1" x14ac:dyDescent="0.2"/>
    <row r="5" spans="1:6" ht="15.6" customHeight="1" x14ac:dyDescent="0.2">
      <c r="E5" s="3"/>
    </row>
    <row r="6" spans="1:6" ht="30" customHeight="1" x14ac:dyDescent="0.2">
      <c r="A6" s="14" t="s">
        <v>3</v>
      </c>
      <c r="B6" s="14" t="s">
        <v>4</v>
      </c>
      <c r="C6" s="14" t="s">
        <v>5</v>
      </c>
      <c r="D6" s="14" t="s">
        <v>1</v>
      </c>
      <c r="E6" s="15" t="s">
        <v>2</v>
      </c>
      <c r="F6" s="16" t="s">
        <v>8</v>
      </c>
    </row>
    <row r="7" spans="1:6" s="26" customFormat="1" ht="19.95" customHeight="1" x14ac:dyDescent="0.25">
      <c r="A7" s="27" t="s">
        <v>11</v>
      </c>
      <c r="B7" s="28" t="s">
        <v>20</v>
      </c>
      <c r="C7" s="54" t="s">
        <v>38</v>
      </c>
      <c r="D7" s="58" t="s">
        <v>12</v>
      </c>
      <c r="E7" s="29" t="s">
        <v>163</v>
      </c>
      <c r="F7" s="30">
        <v>1.81</v>
      </c>
    </row>
    <row r="8" spans="1:6" s="26" customFormat="1" ht="19.95" customHeight="1" x14ac:dyDescent="0.25">
      <c r="A8" s="31" t="s">
        <v>11</v>
      </c>
      <c r="B8" s="32" t="s">
        <v>21</v>
      </c>
      <c r="C8" s="55" t="s">
        <v>39</v>
      </c>
      <c r="D8" s="59" t="s">
        <v>12</v>
      </c>
      <c r="E8" s="33" t="s">
        <v>163</v>
      </c>
      <c r="F8" s="34">
        <v>4.87</v>
      </c>
    </row>
    <row r="9" spans="1:6" s="26" customFormat="1" ht="19.95" customHeight="1" x14ac:dyDescent="0.25">
      <c r="A9" s="31" t="s">
        <v>11</v>
      </c>
      <c r="B9" s="32" t="s">
        <v>22</v>
      </c>
      <c r="C9" s="55" t="s">
        <v>40</v>
      </c>
      <c r="D9" s="59" t="s">
        <v>12</v>
      </c>
      <c r="E9" s="33">
        <v>7</v>
      </c>
      <c r="F9" s="34">
        <v>82.61</v>
      </c>
    </row>
    <row r="10" spans="1:6" s="26" customFormat="1" ht="19.95" customHeight="1" x14ac:dyDescent="0.25">
      <c r="A10" s="31" t="s">
        <v>11</v>
      </c>
      <c r="B10" s="32" t="s">
        <v>23</v>
      </c>
      <c r="C10" s="55" t="s">
        <v>41</v>
      </c>
      <c r="D10" s="59" t="s">
        <v>12</v>
      </c>
      <c r="E10" s="33">
        <v>25</v>
      </c>
      <c r="F10" s="34">
        <v>97.33</v>
      </c>
    </row>
    <row r="11" spans="1:6" s="26" customFormat="1" ht="19.95" customHeight="1" x14ac:dyDescent="0.25">
      <c r="A11" s="31" t="s">
        <v>11</v>
      </c>
      <c r="B11" s="32" t="s">
        <v>23</v>
      </c>
      <c r="C11" s="55" t="s">
        <v>42</v>
      </c>
      <c r="D11" s="60" t="s">
        <v>12</v>
      </c>
      <c r="E11" s="33">
        <v>37</v>
      </c>
      <c r="F11" s="35">
        <v>89.199999999999974</v>
      </c>
    </row>
    <row r="12" spans="1:6" s="26" customFormat="1" ht="19.95" customHeight="1" x14ac:dyDescent="0.25">
      <c r="A12" s="31" t="s">
        <v>11</v>
      </c>
      <c r="B12" s="32" t="s">
        <v>23</v>
      </c>
      <c r="C12" s="55" t="s">
        <v>43</v>
      </c>
      <c r="D12" s="59" t="s">
        <v>12</v>
      </c>
      <c r="E12" s="33">
        <v>79</v>
      </c>
      <c r="F12" s="34">
        <v>415.62000000000006</v>
      </c>
    </row>
    <row r="13" spans="1:6" s="26" customFormat="1" ht="19.95" customHeight="1" x14ac:dyDescent="0.25">
      <c r="A13" s="31" t="s">
        <v>11</v>
      </c>
      <c r="B13" s="32" t="s">
        <v>24</v>
      </c>
      <c r="C13" s="55" t="s">
        <v>44</v>
      </c>
      <c r="D13" s="59" t="s">
        <v>12</v>
      </c>
      <c r="E13" s="33" t="s">
        <v>163</v>
      </c>
      <c r="F13" s="34">
        <v>5.34</v>
      </c>
    </row>
    <row r="14" spans="1:6" s="26" customFormat="1" ht="19.95" customHeight="1" x14ac:dyDescent="0.25">
      <c r="A14" s="31" t="s">
        <v>11</v>
      </c>
      <c r="B14" s="32" t="s">
        <v>24</v>
      </c>
      <c r="C14" s="55" t="s">
        <v>45</v>
      </c>
      <c r="D14" s="59" t="s">
        <v>12</v>
      </c>
      <c r="E14" s="33" t="s">
        <v>163</v>
      </c>
      <c r="F14" s="34">
        <v>4.5</v>
      </c>
    </row>
    <row r="15" spans="1:6" s="26" customFormat="1" ht="19.95" customHeight="1" x14ac:dyDescent="0.25">
      <c r="A15" s="31" t="s">
        <v>11</v>
      </c>
      <c r="B15" s="32" t="s">
        <v>24</v>
      </c>
      <c r="C15" s="55" t="s">
        <v>46</v>
      </c>
      <c r="D15" s="59" t="s">
        <v>12</v>
      </c>
      <c r="E15" s="33">
        <v>16</v>
      </c>
      <c r="F15" s="34">
        <v>43.879999999999995</v>
      </c>
    </row>
    <row r="16" spans="1:6" s="26" customFormat="1" ht="19.95" customHeight="1" x14ac:dyDescent="0.25">
      <c r="A16" s="31" t="s">
        <v>11</v>
      </c>
      <c r="B16" s="32" t="s">
        <v>25</v>
      </c>
      <c r="C16" s="55" t="s">
        <v>47</v>
      </c>
      <c r="D16" s="59" t="s">
        <v>12</v>
      </c>
      <c r="E16" s="33">
        <v>286</v>
      </c>
      <c r="F16" s="34">
        <v>1873.6000000000006</v>
      </c>
    </row>
    <row r="17" spans="1:6" s="26" customFormat="1" ht="19.95" customHeight="1" x14ac:dyDescent="0.3">
      <c r="A17" s="31" t="s">
        <v>11</v>
      </c>
      <c r="B17" s="32" t="s">
        <v>25</v>
      </c>
      <c r="C17" s="56" t="s">
        <v>48</v>
      </c>
      <c r="D17" s="61" t="s">
        <v>12</v>
      </c>
      <c r="E17" s="36" t="s">
        <v>163</v>
      </c>
      <c r="F17" s="37">
        <v>16.29</v>
      </c>
    </row>
    <row r="18" spans="1:6" s="26" customFormat="1" ht="19.95" customHeight="1" x14ac:dyDescent="0.3">
      <c r="A18" s="31" t="s">
        <v>11</v>
      </c>
      <c r="B18" s="32" t="s">
        <v>25</v>
      </c>
      <c r="C18" s="56" t="s">
        <v>49</v>
      </c>
      <c r="D18" s="61" t="s">
        <v>12</v>
      </c>
      <c r="E18" s="36">
        <v>15</v>
      </c>
      <c r="F18" s="37">
        <v>47.319999999999993</v>
      </c>
    </row>
    <row r="19" spans="1:6" s="26" customFormat="1" ht="19.95" customHeight="1" x14ac:dyDescent="0.25">
      <c r="A19" s="49" t="s">
        <v>11</v>
      </c>
      <c r="B19" s="50" t="s">
        <v>25</v>
      </c>
      <c r="C19" s="57" t="s">
        <v>50</v>
      </c>
      <c r="D19" s="62" t="s">
        <v>12</v>
      </c>
      <c r="E19" s="51" t="s">
        <v>163</v>
      </c>
      <c r="F19" s="52">
        <v>3.5999999999999996</v>
      </c>
    </row>
    <row r="20" spans="1:6" s="26" customFormat="1" ht="19.95" customHeight="1" x14ac:dyDescent="0.25">
      <c r="A20" s="31" t="s">
        <v>11</v>
      </c>
      <c r="B20" s="32" t="s">
        <v>25</v>
      </c>
      <c r="C20" s="55" t="s">
        <v>51</v>
      </c>
      <c r="D20" s="59" t="s">
        <v>12</v>
      </c>
      <c r="E20" s="33">
        <v>113</v>
      </c>
      <c r="F20" s="34">
        <v>880.04000000000008</v>
      </c>
    </row>
    <row r="21" spans="1:6" s="26" customFormat="1" ht="19.95" customHeight="1" x14ac:dyDescent="0.25">
      <c r="A21" s="31" t="s">
        <v>11</v>
      </c>
      <c r="B21" s="32" t="s">
        <v>25</v>
      </c>
      <c r="C21" s="55" t="s">
        <v>52</v>
      </c>
      <c r="D21" s="59" t="s">
        <v>12</v>
      </c>
      <c r="E21" s="33">
        <v>6</v>
      </c>
      <c r="F21" s="34">
        <v>9.01</v>
      </c>
    </row>
    <row r="22" spans="1:6" s="26" customFormat="1" ht="19.95" customHeight="1" x14ac:dyDescent="0.25">
      <c r="A22" s="31" t="s">
        <v>11</v>
      </c>
      <c r="B22" s="32" t="s">
        <v>26</v>
      </c>
      <c r="C22" s="55" t="s">
        <v>53</v>
      </c>
      <c r="D22" s="59" t="s">
        <v>12</v>
      </c>
      <c r="E22" s="33">
        <v>9</v>
      </c>
      <c r="F22" s="34">
        <v>32.42</v>
      </c>
    </row>
    <row r="23" spans="1:6" s="26" customFormat="1" ht="19.95" customHeight="1" x14ac:dyDescent="0.25">
      <c r="A23" s="31" t="s">
        <v>11</v>
      </c>
      <c r="B23" s="32" t="s">
        <v>26</v>
      </c>
      <c r="C23" s="55" t="s">
        <v>54</v>
      </c>
      <c r="D23" s="60" t="s">
        <v>12</v>
      </c>
      <c r="E23" s="33">
        <v>745</v>
      </c>
      <c r="F23" s="35">
        <v>4318.3199999999988</v>
      </c>
    </row>
    <row r="24" spans="1:6" s="26" customFormat="1" ht="19.95" customHeight="1" x14ac:dyDescent="0.25">
      <c r="A24" s="31" t="s">
        <v>11</v>
      </c>
      <c r="B24" s="32" t="s">
        <v>26</v>
      </c>
      <c r="C24" s="55" t="s">
        <v>55</v>
      </c>
      <c r="D24" s="59" t="s">
        <v>12</v>
      </c>
      <c r="E24" s="33">
        <v>69</v>
      </c>
      <c r="F24" s="34">
        <v>407.6699999999999</v>
      </c>
    </row>
    <row r="25" spans="1:6" s="26" customFormat="1" ht="19.95" customHeight="1" x14ac:dyDescent="0.25">
      <c r="A25" s="31" t="s">
        <v>11</v>
      </c>
      <c r="B25" s="32" t="s">
        <v>26</v>
      </c>
      <c r="C25" s="55" t="s">
        <v>56</v>
      </c>
      <c r="D25" s="59" t="s">
        <v>12</v>
      </c>
      <c r="E25" s="33">
        <v>9</v>
      </c>
      <c r="F25" s="34">
        <v>77.28</v>
      </c>
    </row>
    <row r="26" spans="1:6" s="26" customFormat="1" ht="19.95" customHeight="1" x14ac:dyDescent="0.25">
      <c r="A26" s="31" t="s">
        <v>11</v>
      </c>
      <c r="B26" s="32" t="s">
        <v>26</v>
      </c>
      <c r="C26" s="55" t="s">
        <v>57</v>
      </c>
      <c r="D26" s="59" t="s">
        <v>12</v>
      </c>
      <c r="E26" s="33">
        <v>16</v>
      </c>
      <c r="F26" s="34">
        <v>195.06000000000003</v>
      </c>
    </row>
    <row r="27" spans="1:6" s="26" customFormat="1" ht="19.95" customHeight="1" x14ac:dyDescent="0.25">
      <c r="A27" s="31" t="s">
        <v>11</v>
      </c>
      <c r="B27" s="32" t="s">
        <v>26</v>
      </c>
      <c r="C27" s="55" t="s">
        <v>58</v>
      </c>
      <c r="D27" s="59" t="s">
        <v>12</v>
      </c>
      <c r="E27" s="33">
        <v>226</v>
      </c>
      <c r="F27" s="34">
        <v>1047.8800000000006</v>
      </c>
    </row>
    <row r="28" spans="1:6" s="26" customFormat="1" ht="19.95" customHeight="1" x14ac:dyDescent="0.25">
      <c r="A28" s="31" t="s">
        <v>11</v>
      </c>
      <c r="B28" s="32" t="s">
        <v>26</v>
      </c>
      <c r="C28" s="55" t="s">
        <v>59</v>
      </c>
      <c r="D28" s="59" t="s">
        <v>12</v>
      </c>
      <c r="E28" s="40">
        <v>32</v>
      </c>
      <c r="F28" s="47">
        <v>303.95000000000005</v>
      </c>
    </row>
    <row r="29" spans="1:6" s="26" customFormat="1" ht="19.95" customHeight="1" x14ac:dyDescent="0.3">
      <c r="A29" s="31" t="s">
        <v>11</v>
      </c>
      <c r="B29" s="32" t="s">
        <v>26</v>
      </c>
      <c r="C29" s="56" t="s">
        <v>60</v>
      </c>
      <c r="D29" s="61" t="s">
        <v>12</v>
      </c>
      <c r="E29" s="40">
        <v>886</v>
      </c>
      <c r="F29" s="47">
        <v>5396.4000000000051</v>
      </c>
    </row>
    <row r="30" spans="1:6" s="26" customFormat="1" ht="19.95" customHeight="1" x14ac:dyDescent="0.3">
      <c r="A30" s="31" t="s">
        <v>15</v>
      </c>
      <c r="B30" s="32" t="s">
        <v>27</v>
      </c>
      <c r="C30" s="56" t="s">
        <v>74</v>
      </c>
      <c r="D30" s="61" t="s">
        <v>12</v>
      </c>
      <c r="E30" s="40">
        <v>5</v>
      </c>
      <c r="F30" s="47">
        <v>12.81</v>
      </c>
    </row>
    <row r="31" spans="1:6" s="26" customFormat="1" ht="19.95" customHeight="1" x14ac:dyDescent="0.25">
      <c r="A31" s="46" t="s">
        <v>15</v>
      </c>
      <c r="B31" s="41" t="s">
        <v>27</v>
      </c>
      <c r="C31" s="41" t="s">
        <v>75</v>
      </c>
      <c r="D31" s="48" t="s">
        <v>12</v>
      </c>
      <c r="E31" s="40" t="s">
        <v>163</v>
      </c>
      <c r="F31" s="47">
        <v>10.8</v>
      </c>
    </row>
    <row r="32" spans="1:6" s="26" customFormat="1" ht="19.95" customHeight="1" x14ac:dyDescent="0.25">
      <c r="A32" s="46" t="s">
        <v>15</v>
      </c>
      <c r="B32" s="41" t="s">
        <v>27</v>
      </c>
      <c r="C32" s="41" t="s">
        <v>76</v>
      </c>
      <c r="D32" s="48" t="s">
        <v>12</v>
      </c>
      <c r="E32" s="40">
        <v>22</v>
      </c>
      <c r="F32" s="47">
        <v>71.790000000000006</v>
      </c>
    </row>
    <row r="33" spans="1:6" s="26" customFormat="1" ht="19.95" customHeight="1" x14ac:dyDescent="0.25">
      <c r="A33" s="46" t="s">
        <v>15</v>
      </c>
      <c r="B33" s="41" t="s">
        <v>28</v>
      </c>
      <c r="C33" s="41" t="s">
        <v>77</v>
      </c>
      <c r="D33" s="48" t="s">
        <v>12</v>
      </c>
      <c r="E33" s="40">
        <v>6</v>
      </c>
      <c r="F33" s="47">
        <v>11</v>
      </c>
    </row>
    <row r="34" spans="1:6" s="26" customFormat="1" ht="19.95" customHeight="1" x14ac:dyDescent="0.25">
      <c r="A34" s="46" t="s">
        <v>15</v>
      </c>
      <c r="B34" s="41" t="s">
        <v>28</v>
      </c>
      <c r="C34" s="41" t="s">
        <v>78</v>
      </c>
      <c r="D34" s="48" t="s">
        <v>12</v>
      </c>
      <c r="E34" s="40">
        <v>8</v>
      </c>
      <c r="F34" s="47">
        <v>44.48</v>
      </c>
    </row>
    <row r="35" spans="1:6" s="26" customFormat="1" ht="19.95" customHeight="1" x14ac:dyDescent="0.25">
      <c r="A35" s="46" t="s">
        <v>15</v>
      </c>
      <c r="B35" s="41" t="s">
        <v>28</v>
      </c>
      <c r="C35" s="41" t="s">
        <v>79</v>
      </c>
      <c r="D35" s="48" t="s">
        <v>12</v>
      </c>
      <c r="E35" s="40">
        <v>19</v>
      </c>
      <c r="F35" s="47">
        <v>47.22999999999999</v>
      </c>
    </row>
    <row r="36" spans="1:6" s="26" customFormat="1" ht="19.95" customHeight="1" x14ac:dyDescent="0.25">
      <c r="A36" s="46" t="s">
        <v>15</v>
      </c>
      <c r="B36" s="41" t="s">
        <v>28</v>
      </c>
      <c r="C36" s="41" t="s">
        <v>80</v>
      </c>
      <c r="D36" s="48" t="s">
        <v>12</v>
      </c>
      <c r="E36" s="40">
        <v>23</v>
      </c>
      <c r="F36" s="47">
        <v>175.37</v>
      </c>
    </row>
    <row r="37" spans="1:6" s="26" customFormat="1" ht="19.95" customHeight="1" x14ac:dyDescent="0.25">
      <c r="A37" s="46" t="s">
        <v>15</v>
      </c>
      <c r="B37" s="41" t="s">
        <v>29</v>
      </c>
      <c r="C37" s="41" t="s">
        <v>81</v>
      </c>
      <c r="D37" s="48" t="s">
        <v>12</v>
      </c>
      <c r="E37" s="40" t="s">
        <v>163</v>
      </c>
      <c r="F37" s="47">
        <v>13.62</v>
      </c>
    </row>
    <row r="38" spans="1:6" s="26" customFormat="1" ht="19.95" customHeight="1" x14ac:dyDescent="0.25">
      <c r="A38" s="46" t="s">
        <v>15</v>
      </c>
      <c r="B38" s="41" t="s">
        <v>29</v>
      </c>
      <c r="C38" s="41" t="s">
        <v>82</v>
      </c>
      <c r="D38" s="48" t="s">
        <v>12</v>
      </c>
      <c r="E38" s="40">
        <v>9</v>
      </c>
      <c r="F38" s="47">
        <v>17.470000000000002</v>
      </c>
    </row>
    <row r="39" spans="1:6" s="26" customFormat="1" ht="19.95" customHeight="1" x14ac:dyDescent="0.25">
      <c r="A39" s="46" t="s">
        <v>15</v>
      </c>
      <c r="B39" s="41" t="s">
        <v>29</v>
      </c>
      <c r="C39" s="41" t="s">
        <v>83</v>
      </c>
      <c r="D39" s="48" t="s">
        <v>12</v>
      </c>
      <c r="E39" s="40">
        <v>28</v>
      </c>
      <c r="F39" s="47">
        <v>291.25000000000011</v>
      </c>
    </row>
    <row r="40" spans="1:6" s="26" customFormat="1" ht="19.95" customHeight="1" x14ac:dyDescent="0.25">
      <c r="A40" s="46" t="s">
        <v>15</v>
      </c>
      <c r="B40" s="41" t="s">
        <v>29</v>
      </c>
      <c r="C40" s="41" t="s">
        <v>84</v>
      </c>
      <c r="D40" s="48" t="s">
        <v>12</v>
      </c>
      <c r="E40" s="40" t="s">
        <v>163</v>
      </c>
      <c r="F40" s="47">
        <v>7.35</v>
      </c>
    </row>
    <row r="41" spans="1:6" s="26" customFormat="1" ht="19.95" customHeight="1" x14ac:dyDescent="0.25">
      <c r="A41" s="46" t="s">
        <v>15</v>
      </c>
      <c r="B41" s="41" t="s">
        <v>30</v>
      </c>
      <c r="C41" s="41" t="s">
        <v>85</v>
      </c>
      <c r="D41" s="48" t="s">
        <v>14</v>
      </c>
      <c r="E41" s="40">
        <v>30</v>
      </c>
      <c r="F41" s="47">
        <v>865.03</v>
      </c>
    </row>
    <row r="42" spans="1:6" s="26" customFormat="1" ht="19.95" customHeight="1" x14ac:dyDescent="0.25">
      <c r="A42" s="46" t="s">
        <v>15</v>
      </c>
      <c r="B42" s="41" t="s">
        <v>30</v>
      </c>
      <c r="C42" s="41" t="s">
        <v>86</v>
      </c>
      <c r="D42" s="48" t="s">
        <v>14</v>
      </c>
      <c r="E42" s="40">
        <v>70</v>
      </c>
      <c r="F42" s="47">
        <v>1829.5900000000001</v>
      </c>
    </row>
    <row r="43" spans="1:6" s="26" customFormat="1" ht="19.95" customHeight="1" x14ac:dyDescent="0.25">
      <c r="A43" s="46" t="s">
        <v>15</v>
      </c>
      <c r="B43" s="41" t="s">
        <v>30</v>
      </c>
      <c r="C43" s="41" t="s">
        <v>86</v>
      </c>
      <c r="D43" s="48" t="s">
        <v>16</v>
      </c>
      <c r="E43" s="40">
        <v>4</v>
      </c>
      <c r="F43" s="47">
        <v>206.98999999999998</v>
      </c>
    </row>
    <row r="44" spans="1:6" s="26" customFormat="1" ht="19.95" customHeight="1" x14ac:dyDescent="0.25">
      <c r="A44" s="46" t="s">
        <v>15</v>
      </c>
      <c r="B44" s="41" t="s">
        <v>30</v>
      </c>
      <c r="C44" s="41" t="s">
        <v>87</v>
      </c>
      <c r="D44" s="48" t="s">
        <v>14</v>
      </c>
      <c r="E44" s="40">
        <v>17</v>
      </c>
      <c r="F44" s="47">
        <v>1055.3799999999999</v>
      </c>
    </row>
    <row r="45" spans="1:6" s="26" customFormat="1" ht="19.95" customHeight="1" x14ac:dyDescent="0.25">
      <c r="A45" s="46" t="s">
        <v>15</v>
      </c>
      <c r="B45" s="41" t="s">
        <v>30</v>
      </c>
      <c r="C45" s="41" t="s">
        <v>88</v>
      </c>
      <c r="D45" s="48" t="s">
        <v>12</v>
      </c>
      <c r="E45" s="40" t="s">
        <v>163</v>
      </c>
      <c r="F45" s="47">
        <v>15.46</v>
      </c>
    </row>
    <row r="46" spans="1:6" s="26" customFormat="1" ht="19.95" customHeight="1" x14ac:dyDescent="0.25">
      <c r="A46" s="46" t="s">
        <v>15</v>
      </c>
      <c r="B46" s="41" t="s">
        <v>30</v>
      </c>
      <c r="C46" s="41" t="s">
        <v>88</v>
      </c>
      <c r="D46" s="48" t="s">
        <v>14</v>
      </c>
      <c r="E46" s="40" t="s">
        <v>163</v>
      </c>
      <c r="F46" s="47">
        <v>12.94</v>
      </c>
    </row>
    <row r="47" spans="1:6" s="26" customFormat="1" ht="19.95" customHeight="1" x14ac:dyDescent="0.25">
      <c r="A47" s="46" t="s">
        <v>15</v>
      </c>
      <c r="B47" s="41" t="s">
        <v>31</v>
      </c>
      <c r="C47" s="41" t="s">
        <v>89</v>
      </c>
      <c r="D47" s="48" t="s">
        <v>14</v>
      </c>
      <c r="E47" s="40" t="s">
        <v>163</v>
      </c>
      <c r="F47" s="47">
        <v>2.62</v>
      </c>
    </row>
    <row r="48" spans="1:6" s="26" customFormat="1" ht="19.95" customHeight="1" x14ac:dyDescent="0.25">
      <c r="A48" s="46" t="s">
        <v>15</v>
      </c>
      <c r="B48" s="41" t="s">
        <v>31</v>
      </c>
      <c r="C48" s="41" t="s">
        <v>90</v>
      </c>
      <c r="D48" s="48" t="s">
        <v>12</v>
      </c>
      <c r="E48" s="40">
        <v>4</v>
      </c>
      <c r="F48" s="47">
        <v>90.06</v>
      </c>
    </row>
    <row r="49" spans="1:6" s="26" customFormat="1" ht="19.95" customHeight="1" x14ac:dyDescent="0.25">
      <c r="A49" s="46" t="s">
        <v>15</v>
      </c>
      <c r="B49" s="41" t="s">
        <v>31</v>
      </c>
      <c r="C49" s="41" t="s">
        <v>90</v>
      </c>
      <c r="D49" s="48" t="s">
        <v>14</v>
      </c>
      <c r="E49" s="40">
        <v>70</v>
      </c>
      <c r="F49" s="47">
        <v>2974.0899999999988</v>
      </c>
    </row>
    <row r="50" spans="1:6" s="26" customFormat="1" ht="19.95" customHeight="1" x14ac:dyDescent="0.25">
      <c r="A50" s="46" t="s">
        <v>15</v>
      </c>
      <c r="B50" s="41" t="s">
        <v>31</v>
      </c>
      <c r="C50" s="41" t="s">
        <v>91</v>
      </c>
      <c r="D50" s="48" t="s">
        <v>12</v>
      </c>
      <c r="E50" s="40">
        <v>135</v>
      </c>
      <c r="F50" s="47">
        <v>1165.4599999999994</v>
      </c>
    </row>
    <row r="51" spans="1:6" s="26" customFormat="1" ht="19.95" customHeight="1" x14ac:dyDescent="0.25">
      <c r="A51" s="46" t="s">
        <v>15</v>
      </c>
      <c r="B51" s="41" t="s">
        <v>31</v>
      </c>
      <c r="C51" s="41" t="s">
        <v>92</v>
      </c>
      <c r="D51" s="48" t="s">
        <v>12</v>
      </c>
      <c r="E51" s="40">
        <v>5</v>
      </c>
      <c r="F51" s="47">
        <v>76.91</v>
      </c>
    </row>
    <row r="52" spans="1:6" s="26" customFormat="1" ht="19.95" customHeight="1" x14ac:dyDescent="0.25">
      <c r="A52" s="46" t="s">
        <v>15</v>
      </c>
      <c r="B52" s="41" t="s">
        <v>31</v>
      </c>
      <c r="C52" s="41" t="s">
        <v>93</v>
      </c>
      <c r="D52" s="48" t="s">
        <v>12</v>
      </c>
      <c r="E52" s="40">
        <v>415</v>
      </c>
      <c r="F52" s="47">
        <v>6123.9499999999989</v>
      </c>
    </row>
    <row r="53" spans="1:6" s="26" customFormat="1" ht="19.95" customHeight="1" x14ac:dyDescent="0.25">
      <c r="A53" s="46" t="s">
        <v>15</v>
      </c>
      <c r="B53" s="41" t="s">
        <v>31</v>
      </c>
      <c r="C53" s="41" t="s">
        <v>93</v>
      </c>
      <c r="D53" s="48" t="s">
        <v>14</v>
      </c>
      <c r="E53" s="40">
        <v>4</v>
      </c>
      <c r="F53" s="47">
        <v>258.2</v>
      </c>
    </row>
    <row r="54" spans="1:6" s="26" customFormat="1" ht="19.95" customHeight="1" x14ac:dyDescent="0.25">
      <c r="A54" s="46" t="s">
        <v>15</v>
      </c>
      <c r="B54" s="41" t="s">
        <v>31</v>
      </c>
      <c r="C54" s="41" t="s">
        <v>94</v>
      </c>
      <c r="D54" s="48" t="s">
        <v>12</v>
      </c>
      <c r="E54" s="40" t="s">
        <v>163</v>
      </c>
      <c r="F54" s="47">
        <v>5.8900000000000006</v>
      </c>
    </row>
    <row r="55" spans="1:6" s="26" customFormat="1" ht="19.95" customHeight="1" x14ac:dyDescent="0.25">
      <c r="A55" s="46" t="s">
        <v>15</v>
      </c>
      <c r="B55" s="41" t="s">
        <v>31</v>
      </c>
      <c r="C55" s="41" t="s">
        <v>95</v>
      </c>
      <c r="D55" s="48" t="s">
        <v>12</v>
      </c>
      <c r="E55" s="40">
        <v>39</v>
      </c>
      <c r="F55" s="47">
        <v>444.84999999999991</v>
      </c>
    </row>
    <row r="56" spans="1:6" s="26" customFormat="1" ht="19.95" customHeight="1" x14ac:dyDescent="0.25">
      <c r="A56" s="46" t="s">
        <v>15</v>
      </c>
      <c r="B56" s="41" t="s">
        <v>31</v>
      </c>
      <c r="C56" s="41" t="s">
        <v>96</v>
      </c>
      <c r="D56" s="48" t="s">
        <v>12</v>
      </c>
      <c r="E56" s="40">
        <v>188</v>
      </c>
      <c r="F56" s="47">
        <v>1437.8699999999997</v>
      </c>
    </row>
    <row r="57" spans="1:6" s="26" customFormat="1" ht="19.95" customHeight="1" x14ac:dyDescent="0.25">
      <c r="A57" s="46" t="s">
        <v>15</v>
      </c>
      <c r="B57" s="41" t="s">
        <v>31</v>
      </c>
      <c r="C57" s="41" t="s">
        <v>96</v>
      </c>
      <c r="D57" s="48" t="s">
        <v>14</v>
      </c>
      <c r="E57" s="40">
        <v>5</v>
      </c>
      <c r="F57" s="47">
        <v>64.58</v>
      </c>
    </row>
    <row r="58" spans="1:6" s="26" customFormat="1" ht="19.95" customHeight="1" x14ac:dyDescent="0.25">
      <c r="A58" s="46" t="s">
        <v>15</v>
      </c>
      <c r="B58" s="41" t="s">
        <v>31</v>
      </c>
      <c r="C58" s="41" t="s">
        <v>97</v>
      </c>
      <c r="D58" s="48" t="s">
        <v>12</v>
      </c>
      <c r="E58" s="40">
        <v>7</v>
      </c>
      <c r="F58" s="47">
        <v>91.9</v>
      </c>
    </row>
    <row r="59" spans="1:6" s="26" customFormat="1" ht="19.95" customHeight="1" x14ac:dyDescent="0.25">
      <c r="A59" s="46" t="s">
        <v>15</v>
      </c>
      <c r="B59" s="41" t="s">
        <v>31</v>
      </c>
      <c r="C59" s="41" t="s">
        <v>98</v>
      </c>
      <c r="D59" s="48" t="s">
        <v>12</v>
      </c>
      <c r="E59" s="40" t="s">
        <v>163</v>
      </c>
      <c r="F59" s="47">
        <v>13.55</v>
      </c>
    </row>
    <row r="60" spans="1:6" s="26" customFormat="1" ht="19.95" customHeight="1" x14ac:dyDescent="0.25">
      <c r="A60" s="46" t="s">
        <v>15</v>
      </c>
      <c r="B60" s="41" t="s">
        <v>31</v>
      </c>
      <c r="C60" s="41" t="s">
        <v>99</v>
      </c>
      <c r="D60" s="48" t="s">
        <v>12</v>
      </c>
      <c r="E60" s="40">
        <v>13</v>
      </c>
      <c r="F60" s="47">
        <v>138.63999999999999</v>
      </c>
    </row>
    <row r="61" spans="1:6" s="26" customFormat="1" ht="19.95" customHeight="1" x14ac:dyDescent="0.25">
      <c r="A61" s="46" t="s">
        <v>15</v>
      </c>
      <c r="B61" s="41" t="s">
        <v>31</v>
      </c>
      <c r="C61" s="41" t="s">
        <v>99</v>
      </c>
      <c r="D61" s="48" t="s">
        <v>14</v>
      </c>
      <c r="E61" s="40" t="s">
        <v>163</v>
      </c>
      <c r="F61" s="47">
        <v>16.25</v>
      </c>
    </row>
    <row r="62" spans="1:6" s="26" customFormat="1" ht="19.95" customHeight="1" x14ac:dyDescent="0.25">
      <c r="A62" s="46" t="s">
        <v>15</v>
      </c>
      <c r="B62" s="41" t="s">
        <v>31</v>
      </c>
      <c r="C62" s="41" t="s">
        <v>100</v>
      </c>
      <c r="D62" s="48" t="s">
        <v>14</v>
      </c>
      <c r="E62" s="40">
        <v>571</v>
      </c>
      <c r="F62" s="47">
        <v>14229.020000000002</v>
      </c>
    </row>
    <row r="63" spans="1:6" s="26" customFormat="1" ht="19.95" customHeight="1" x14ac:dyDescent="0.25">
      <c r="A63" s="46" t="s">
        <v>15</v>
      </c>
      <c r="B63" s="41" t="s">
        <v>31</v>
      </c>
      <c r="C63" s="41" t="s">
        <v>101</v>
      </c>
      <c r="D63" s="48" t="s">
        <v>12</v>
      </c>
      <c r="E63" s="40">
        <v>4</v>
      </c>
      <c r="F63" s="47">
        <v>9.64</v>
      </c>
    </row>
    <row r="64" spans="1:6" s="26" customFormat="1" ht="19.95" customHeight="1" x14ac:dyDescent="0.25">
      <c r="A64" s="46" t="s">
        <v>19</v>
      </c>
      <c r="B64" s="41" t="s">
        <v>36</v>
      </c>
      <c r="C64" s="41" t="s">
        <v>152</v>
      </c>
      <c r="D64" s="48" t="s">
        <v>12</v>
      </c>
      <c r="E64" s="40" t="s">
        <v>163</v>
      </c>
      <c r="F64" s="47">
        <v>2.97</v>
      </c>
    </row>
    <row r="65" spans="1:6" s="26" customFormat="1" ht="19.95" customHeight="1" x14ac:dyDescent="0.25">
      <c r="A65" s="46" t="s">
        <v>19</v>
      </c>
      <c r="B65" s="41" t="s">
        <v>36</v>
      </c>
      <c r="C65" s="41" t="s">
        <v>152</v>
      </c>
      <c r="D65" s="48" t="s">
        <v>14</v>
      </c>
      <c r="E65" s="40" t="s">
        <v>163</v>
      </c>
      <c r="F65" s="47">
        <v>58</v>
      </c>
    </row>
    <row r="66" spans="1:6" s="26" customFormat="1" ht="19.95" customHeight="1" x14ac:dyDescent="0.25">
      <c r="A66" s="46" t="s">
        <v>19</v>
      </c>
      <c r="B66" s="41" t="s">
        <v>36</v>
      </c>
      <c r="C66" s="41" t="s">
        <v>153</v>
      </c>
      <c r="D66" s="48" t="s">
        <v>12</v>
      </c>
      <c r="E66" s="40">
        <v>64</v>
      </c>
      <c r="F66" s="47">
        <v>732.65999999999974</v>
      </c>
    </row>
    <row r="67" spans="1:6" s="26" customFormat="1" ht="19.95" customHeight="1" x14ac:dyDescent="0.25">
      <c r="A67" s="46" t="s">
        <v>19</v>
      </c>
      <c r="B67" s="41" t="s">
        <v>36</v>
      </c>
      <c r="C67" s="41" t="s">
        <v>154</v>
      </c>
      <c r="D67" s="48" t="s">
        <v>12</v>
      </c>
      <c r="E67" s="40">
        <v>12</v>
      </c>
      <c r="F67" s="47">
        <v>22.79</v>
      </c>
    </row>
    <row r="68" spans="1:6" s="26" customFormat="1" ht="19.95" customHeight="1" x14ac:dyDescent="0.25">
      <c r="A68" s="46" t="s">
        <v>19</v>
      </c>
      <c r="B68" s="41" t="s">
        <v>36</v>
      </c>
      <c r="C68" s="41" t="s">
        <v>155</v>
      </c>
      <c r="D68" s="48" t="s">
        <v>12</v>
      </c>
      <c r="E68" s="40" t="s">
        <v>163</v>
      </c>
      <c r="F68" s="47">
        <v>60.78</v>
      </c>
    </row>
    <row r="69" spans="1:6" s="26" customFormat="1" ht="19.95" customHeight="1" x14ac:dyDescent="0.25">
      <c r="A69" s="46" t="s">
        <v>19</v>
      </c>
      <c r="B69" s="41" t="s">
        <v>36</v>
      </c>
      <c r="C69" s="41" t="s">
        <v>156</v>
      </c>
      <c r="D69" s="48" t="s">
        <v>12</v>
      </c>
      <c r="E69" s="40" t="s">
        <v>163</v>
      </c>
      <c r="F69" s="47">
        <v>47.550000000000004</v>
      </c>
    </row>
    <row r="70" spans="1:6" s="26" customFormat="1" ht="19.95" customHeight="1" x14ac:dyDescent="0.25">
      <c r="A70" s="46" t="s">
        <v>19</v>
      </c>
      <c r="B70" s="41" t="s">
        <v>37</v>
      </c>
      <c r="C70" s="41" t="s">
        <v>157</v>
      </c>
      <c r="D70" s="48" t="s">
        <v>12</v>
      </c>
      <c r="E70" s="40" t="s">
        <v>163</v>
      </c>
      <c r="F70" s="47">
        <v>19.850000000000001</v>
      </c>
    </row>
    <row r="71" spans="1:6" s="26" customFormat="1" ht="19.95" customHeight="1" x14ac:dyDescent="0.25">
      <c r="A71" s="46" t="s">
        <v>19</v>
      </c>
      <c r="B71" s="41" t="s">
        <v>37</v>
      </c>
      <c r="C71" s="41" t="s">
        <v>158</v>
      </c>
      <c r="D71" s="48" t="s">
        <v>14</v>
      </c>
      <c r="E71" s="40" t="s">
        <v>163</v>
      </c>
      <c r="F71" s="47">
        <v>28.479999999999997</v>
      </c>
    </row>
    <row r="72" spans="1:6" s="26" customFormat="1" ht="19.95" customHeight="1" x14ac:dyDescent="0.25">
      <c r="A72" s="46" t="s">
        <v>19</v>
      </c>
      <c r="B72" s="41" t="s">
        <v>37</v>
      </c>
      <c r="C72" s="41" t="s">
        <v>158</v>
      </c>
      <c r="D72" s="48" t="s">
        <v>16</v>
      </c>
      <c r="E72" s="40" t="s">
        <v>163</v>
      </c>
      <c r="F72" s="47">
        <v>5.26</v>
      </c>
    </row>
    <row r="73" spans="1:6" s="26" customFormat="1" ht="19.95" customHeight="1" x14ac:dyDescent="0.25">
      <c r="A73" s="46" t="s">
        <v>19</v>
      </c>
      <c r="B73" s="41" t="s">
        <v>37</v>
      </c>
      <c r="C73" s="41" t="s">
        <v>159</v>
      </c>
      <c r="D73" s="48" t="s">
        <v>12</v>
      </c>
      <c r="E73" s="40" t="s">
        <v>163</v>
      </c>
      <c r="F73" s="47">
        <v>26.56</v>
      </c>
    </row>
    <row r="74" spans="1:6" s="26" customFormat="1" ht="19.95" customHeight="1" x14ac:dyDescent="0.25">
      <c r="A74" s="46" t="s">
        <v>19</v>
      </c>
      <c r="B74" s="41" t="s">
        <v>37</v>
      </c>
      <c r="C74" s="41" t="s">
        <v>159</v>
      </c>
      <c r="D74" s="48" t="s">
        <v>14</v>
      </c>
      <c r="E74" s="40" t="s">
        <v>163</v>
      </c>
      <c r="F74" s="47">
        <v>7.52</v>
      </c>
    </row>
    <row r="75" spans="1:6" s="26" customFormat="1" ht="19.95" customHeight="1" x14ac:dyDescent="0.25">
      <c r="A75" s="46" t="s">
        <v>19</v>
      </c>
      <c r="B75" s="41" t="s">
        <v>37</v>
      </c>
      <c r="C75" s="41" t="s">
        <v>160</v>
      </c>
      <c r="D75" s="48" t="s">
        <v>14</v>
      </c>
      <c r="E75" s="40" t="s">
        <v>163</v>
      </c>
      <c r="F75" s="47">
        <v>286.55</v>
      </c>
    </row>
    <row r="76" spans="1:6" s="26" customFormat="1" ht="19.95" customHeight="1" x14ac:dyDescent="0.25">
      <c r="A76" s="46" t="s">
        <v>19</v>
      </c>
      <c r="B76" s="41" t="s">
        <v>37</v>
      </c>
      <c r="C76" s="41" t="s">
        <v>161</v>
      </c>
      <c r="D76" s="48" t="s">
        <v>12</v>
      </c>
      <c r="E76" s="40">
        <v>11</v>
      </c>
      <c r="F76" s="47">
        <v>36.659999999999997</v>
      </c>
    </row>
    <row r="77" spans="1:6" s="26" customFormat="1" ht="19.95" customHeight="1" x14ac:dyDescent="0.25">
      <c r="A77" s="46" t="s">
        <v>17</v>
      </c>
      <c r="B77" s="41" t="s">
        <v>17</v>
      </c>
      <c r="C77" s="41" t="s">
        <v>102</v>
      </c>
      <c r="D77" s="48" t="s">
        <v>14</v>
      </c>
      <c r="E77" s="40" t="s">
        <v>163</v>
      </c>
      <c r="F77" s="47">
        <v>184.76</v>
      </c>
    </row>
    <row r="78" spans="1:6" s="26" customFormat="1" ht="19.95" customHeight="1" x14ac:dyDescent="0.25">
      <c r="A78" s="46" t="s">
        <v>17</v>
      </c>
      <c r="B78" s="41" t="s">
        <v>17</v>
      </c>
      <c r="C78" s="41" t="s">
        <v>103</v>
      </c>
      <c r="D78" s="48" t="s">
        <v>14</v>
      </c>
      <c r="E78" s="40" t="s">
        <v>163</v>
      </c>
      <c r="F78" s="47">
        <v>4.38</v>
      </c>
    </row>
    <row r="79" spans="1:6" s="26" customFormat="1" ht="19.95" customHeight="1" x14ac:dyDescent="0.25">
      <c r="A79" s="46" t="s">
        <v>17</v>
      </c>
      <c r="B79" s="41" t="s">
        <v>17</v>
      </c>
      <c r="C79" s="41" t="s">
        <v>104</v>
      </c>
      <c r="D79" s="48" t="s">
        <v>12</v>
      </c>
      <c r="E79" s="40" t="s">
        <v>163</v>
      </c>
      <c r="F79" s="47">
        <v>606.09999999999991</v>
      </c>
    </row>
    <row r="80" spans="1:6" s="26" customFormat="1" ht="19.95" customHeight="1" x14ac:dyDescent="0.25">
      <c r="A80" s="46" t="s">
        <v>17</v>
      </c>
      <c r="B80" s="41" t="s">
        <v>17</v>
      </c>
      <c r="C80" s="41" t="s">
        <v>105</v>
      </c>
      <c r="D80" s="48" t="s">
        <v>12</v>
      </c>
      <c r="E80" s="40">
        <v>4</v>
      </c>
      <c r="F80" s="47">
        <v>126.59</v>
      </c>
    </row>
    <row r="81" spans="1:6" s="26" customFormat="1" ht="19.95" customHeight="1" x14ac:dyDescent="0.25">
      <c r="A81" s="46" t="s">
        <v>18</v>
      </c>
      <c r="B81" s="41" t="s">
        <v>32</v>
      </c>
      <c r="C81" s="41" t="s">
        <v>106</v>
      </c>
      <c r="D81" s="48" t="s">
        <v>12</v>
      </c>
      <c r="E81" s="40" t="s">
        <v>163</v>
      </c>
      <c r="F81" s="47">
        <v>5.49</v>
      </c>
    </row>
    <row r="82" spans="1:6" s="26" customFormat="1" ht="19.95" customHeight="1" x14ac:dyDescent="0.25">
      <c r="A82" s="46" t="s">
        <v>18</v>
      </c>
      <c r="B82" s="41" t="s">
        <v>32</v>
      </c>
      <c r="C82" s="41" t="s">
        <v>106</v>
      </c>
      <c r="D82" s="48" t="s">
        <v>14</v>
      </c>
      <c r="E82" s="40">
        <v>85</v>
      </c>
      <c r="F82" s="47">
        <v>12860.039999999997</v>
      </c>
    </row>
    <row r="83" spans="1:6" s="26" customFormat="1" ht="19.95" customHeight="1" x14ac:dyDescent="0.25">
      <c r="A83" s="46" t="s">
        <v>18</v>
      </c>
      <c r="B83" s="41" t="s">
        <v>32</v>
      </c>
      <c r="C83" s="41" t="s">
        <v>107</v>
      </c>
      <c r="D83" s="48" t="s">
        <v>14</v>
      </c>
      <c r="E83" s="40" t="s">
        <v>163</v>
      </c>
      <c r="F83" s="47">
        <v>40.03</v>
      </c>
    </row>
    <row r="84" spans="1:6" s="26" customFormat="1" ht="19.95" customHeight="1" x14ac:dyDescent="0.25">
      <c r="A84" s="46" t="s">
        <v>18</v>
      </c>
      <c r="B84" s="41" t="s">
        <v>32</v>
      </c>
      <c r="C84" s="41" t="s">
        <v>108</v>
      </c>
      <c r="D84" s="48" t="s">
        <v>12</v>
      </c>
      <c r="E84" s="40" t="s">
        <v>163</v>
      </c>
      <c r="F84" s="47">
        <v>37.72</v>
      </c>
    </row>
    <row r="85" spans="1:6" s="26" customFormat="1" ht="19.95" customHeight="1" x14ac:dyDescent="0.25">
      <c r="A85" s="46" t="s">
        <v>18</v>
      </c>
      <c r="B85" s="41" t="s">
        <v>32</v>
      </c>
      <c r="C85" s="41" t="s">
        <v>108</v>
      </c>
      <c r="D85" s="48" t="s">
        <v>14</v>
      </c>
      <c r="E85" s="40">
        <v>15</v>
      </c>
      <c r="F85" s="47">
        <v>1936.22</v>
      </c>
    </row>
    <row r="86" spans="1:6" s="26" customFormat="1" ht="19.95" customHeight="1" x14ac:dyDescent="0.25">
      <c r="A86" s="46" t="s">
        <v>18</v>
      </c>
      <c r="B86" s="41" t="s">
        <v>32</v>
      </c>
      <c r="C86" s="41" t="s">
        <v>109</v>
      </c>
      <c r="D86" s="48" t="s">
        <v>12</v>
      </c>
      <c r="E86" s="40">
        <v>37</v>
      </c>
      <c r="F86" s="47">
        <v>1131.2000000000003</v>
      </c>
    </row>
    <row r="87" spans="1:6" s="26" customFormat="1" ht="19.95" customHeight="1" x14ac:dyDescent="0.25">
      <c r="A87" s="46" t="s">
        <v>18</v>
      </c>
      <c r="B87" s="41" t="s">
        <v>32</v>
      </c>
      <c r="C87" s="41" t="s">
        <v>109</v>
      </c>
      <c r="D87" s="48" t="s">
        <v>14</v>
      </c>
      <c r="E87" s="40">
        <v>266</v>
      </c>
      <c r="F87" s="47">
        <v>11728.829999999996</v>
      </c>
    </row>
    <row r="88" spans="1:6" s="26" customFormat="1" ht="19.95" customHeight="1" x14ac:dyDescent="0.25">
      <c r="A88" s="46" t="s">
        <v>18</v>
      </c>
      <c r="B88" s="41" t="s">
        <v>32</v>
      </c>
      <c r="C88" s="41" t="s">
        <v>110</v>
      </c>
      <c r="D88" s="48" t="s">
        <v>14</v>
      </c>
      <c r="E88" s="40">
        <v>29</v>
      </c>
      <c r="F88" s="47">
        <v>1510.2300000000002</v>
      </c>
    </row>
    <row r="89" spans="1:6" s="26" customFormat="1" ht="19.95" customHeight="1" x14ac:dyDescent="0.25">
      <c r="A89" s="46" t="s">
        <v>18</v>
      </c>
      <c r="B89" s="41" t="s">
        <v>33</v>
      </c>
      <c r="C89" s="41" t="s">
        <v>111</v>
      </c>
      <c r="D89" s="48" t="s">
        <v>12</v>
      </c>
      <c r="E89" s="40" t="s">
        <v>163</v>
      </c>
      <c r="F89" s="47">
        <v>7.28</v>
      </c>
    </row>
    <row r="90" spans="1:6" s="26" customFormat="1" ht="19.95" customHeight="1" x14ac:dyDescent="0.25">
      <c r="A90" s="46" t="s">
        <v>18</v>
      </c>
      <c r="B90" s="41" t="s">
        <v>33</v>
      </c>
      <c r="C90" s="41" t="s">
        <v>111</v>
      </c>
      <c r="D90" s="48" t="s">
        <v>14</v>
      </c>
      <c r="E90" s="40">
        <v>40</v>
      </c>
      <c r="F90" s="47">
        <v>6702.3800000000019</v>
      </c>
    </row>
    <row r="91" spans="1:6" s="26" customFormat="1" ht="19.95" customHeight="1" x14ac:dyDescent="0.25">
      <c r="A91" s="46" t="s">
        <v>18</v>
      </c>
      <c r="B91" s="41" t="s">
        <v>33</v>
      </c>
      <c r="C91" s="41" t="s">
        <v>112</v>
      </c>
      <c r="D91" s="48" t="s">
        <v>12</v>
      </c>
      <c r="E91" s="40">
        <v>30</v>
      </c>
      <c r="F91" s="47">
        <v>881.29</v>
      </c>
    </row>
    <row r="92" spans="1:6" s="26" customFormat="1" ht="19.95" customHeight="1" x14ac:dyDescent="0.25">
      <c r="A92" s="46" t="s">
        <v>18</v>
      </c>
      <c r="B92" s="41" t="s">
        <v>33</v>
      </c>
      <c r="C92" s="41" t="s">
        <v>112</v>
      </c>
      <c r="D92" s="48" t="s">
        <v>14</v>
      </c>
      <c r="E92" s="40">
        <v>58</v>
      </c>
      <c r="F92" s="47">
        <v>2988.3400000000006</v>
      </c>
    </row>
    <row r="93" spans="1:6" s="26" customFormat="1" ht="19.95" customHeight="1" x14ac:dyDescent="0.25">
      <c r="A93" s="46" t="s">
        <v>18</v>
      </c>
      <c r="B93" s="41" t="s">
        <v>33</v>
      </c>
      <c r="C93" s="41" t="s">
        <v>113</v>
      </c>
      <c r="D93" s="48" t="s">
        <v>14</v>
      </c>
      <c r="E93" s="40" t="s">
        <v>163</v>
      </c>
      <c r="F93" s="47">
        <v>251.09</v>
      </c>
    </row>
    <row r="94" spans="1:6" s="26" customFormat="1" ht="19.95" customHeight="1" x14ac:dyDescent="0.25">
      <c r="A94" s="46" t="s">
        <v>18</v>
      </c>
      <c r="B94" s="41" t="s">
        <v>33</v>
      </c>
      <c r="C94" s="41" t="s">
        <v>113</v>
      </c>
      <c r="D94" s="48" t="s">
        <v>16</v>
      </c>
      <c r="E94" s="40" t="s">
        <v>163</v>
      </c>
      <c r="F94" s="47">
        <v>4.57</v>
      </c>
    </row>
    <row r="95" spans="1:6" s="26" customFormat="1" ht="19.95" customHeight="1" x14ac:dyDescent="0.25">
      <c r="A95" s="46" t="s">
        <v>18</v>
      </c>
      <c r="B95" s="42" t="s">
        <v>33</v>
      </c>
      <c r="C95" s="41" t="s">
        <v>114</v>
      </c>
      <c r="D95" s="48" t="s">
        <v>16</v>
      </c>
      <c r="E95" s="40">
        <v>146</v>
      </c>
      <c r="F95" s="47">
        <v>9559.1099999999969</v>
      </c>
    </row>
    <row r="96" spans="1:6" s="26" customFormat="1" ht="19.95" customHeight="1" x14ac:dyDescent="0.25">
      <c r="A96" s="46" t="s">
        <v>18</v>
      </c>
      <c r="B96" s="41" t="s">
        <v>33</v>
      </c>
      <c r="C96" s="41" t="s">
        <v>115</v>
      </c>
      <c r="D96" s="48" t="s">
        <v>14</v>
      </c>
      <c r="E96" s="40">
        <v>85</v>
      </c>
      <c r="F96" s="47">
        <v>10856.63</v>
      </c>
    </row>
    <row r="97" spans="1:6" s="26" customFormat="1" ht="19.95" customHeight="1" x14ac:dyDescent="0.25">
      <c r="A97" s="46" t="s">
        <v>18</v>
      </c>
      <c r="B97" s="41" t="s">
        <v>33</v>
      </c>
      <c r="C97" s="41" t="s">
        <v>115</v>
      </c>
      <c r="D97" s="48" t="s">
        <v>16</v>
      </c>
      <c r="E97" s="40">
        <v>11</v>
      </c>
      <c r="F97" s="47">
        <v>2768.69</v>
      </c>
    </row>
    <row r="98" spans="1:6" s="26" customFormat="1" ht="19.95" customHeight="1" x14ac:dyDescent="0.25">
      <c r="A98" s="46" t="s">
        <v>18</v>
      </c>
      <c r="B98" s="41" t="s">
        <v>33</v>
      </c>
      <c r="C98" s="41" t="s">
        <v>116</v>
      </c>
      <c r="D98" s="48" t="s">
        <v>14</v>
      </c>
      <c r="E98" s="40">
        <v>237</v>
      </c>
      <c r="F98" s="47">
        <v>38334.880000000005</v>
      </c>
    </row>
    <row r="99" spans="1:6" s="26" customFormat="1" ht="19.95" customHeight="1" x14ac:dyDescent="0.25">
      <c r="A99" s="46" t="s">
        <v>18</v>
      </c>
      <c r="B99" s="41" t="s">
        <v>33</v>
      </c>
      <c r="C99" s="41" t="s">
        <v>117</v>
      </c>
      <c r="D99" s="48" t="s">
        <v>16</v>
      </c>
      <c r="E99" s="40">
        <v>4</v>
      </c>
      <c r="F99" s="47">
        <v>246.54999999999998</v>
      </c>
    </row>
    <row r="100" spans="1:6" s="26" customFormat="1" ht="19.95" customHeight="1" x14ac:dyDescent="0.25">
      <c r="A100" s="46" t="s">
        <v>18</v>
      </c>
      <c r="B100" s="41" t="s">
        <v>33</v>
      </c>
      <c r="C100" s="41" t="s">
        <v>118</v>
      </c>
      <c r="D100" s="48" t="s">
        <v>14</v>
      </c>
      <c r="E100" s="40" t="s">
        <v>163</v>
      </c>
      <c r="F100" s="47">
        <v>118.11</v>
      </c>
    </row>
    <row r="101" spans="1:6" s="26" customFormat="1" ht="19.95" customHeight="1" x14ac:dyDescent="0.25">
      <c r="A101" s="46" t="s">
        <v>18</v>
      </c>
      <c r="B101" s="41" t="s">
        <v>33</v>
      </c>
      <c r="C101" s="41" t="s">
        <v>118</v>
      </c>
      <c r="D101" s="48" t="s">
        <v>16</v>
      </c>
      <c r="E101" s="40" t="s">
        <v>163</v>
      </c>
      <c r="F101" s="47">
        <v>12.04</v>
      </c>
    </row>
    <row r="102" spans="1:6" s="26" customFormat="1" ht="19.95" customHeight="1" x14ac:dyDescent="0.25">
      <c r="A102" s="46" t="s">
        <v>18</v>
      </c>
      <c r="B102" s="41" t="s">
        <v>33</v>
      </c>
      <c r="C102" s="41" t="s">
        <v>119</v>
      </c>
      <c r="D102" s="48" t="s">
        <v>14</v>
      </c>
      <c r="E102" s="40">
        <v>381</v>
      </c>
      <c r="F102" s="47">
        <v>42935.500000000044</v>
      </c>
    </row>
    <row r="103" spans="1:6" s="26" customFormat="1" ht="19.95" customHeight="1" x14ac:dyDescent="0.25">
      <c r="A103" s="46" t="s">
        <v>18</v>
      </c>
      <c r="B103" s="41" t="s">
        <v>33</v>
      </c>
      <c r="C103" s="41" t="s">
        <v>119</v>
      </c>
      <c r="D103" s="48" t="s">
        <v>16</v>
      </c>
      <c r="E103" s="40" t="s">
        <v>163</v>
      </c>
      <c r="F103" s="47">
        <v>26.3</v>
      </c>
    </row>
    <row r="104" spans="1:6" s="26" customFormat="1" ht="19.95" customHeight="1" x14ac:dyDescent="0.25">
      <c r="A104" s="46" t="s">
        <v>18</v>
      </c>
      <c r="B104" s="41" t="s">
        <v>33</v>
      </c>
      <c r="C104" s="41" t="s">
        <v>120</v>
      </c>
      <c r="D104" s="48" t="s">
        <v>16</v>
      </c>
      <c r="E104" s="40">
        <v>555</v>
      </c>
      <c r="F104" s="47">
        <v>30380.99000000002</v>
      </c>
    </row>
    <row r="105" spans="1:6" s="26" customFormat="1" ht="19.95" customHeight="1" x14ac:dyDescent="0.25">
      <c r="A105" s="46" t="s">
        <v>18</v>
      </c>
      <c r="B105" s="41" t="s">
        <v>33</v>
      </c>
      <c r="C105" s="41" t="s">
        <v>121</v>
      </c>
      <c r="D105" s="48" t="s">
        <v>12</v>
      </c>
      <c r="E105" s="40" t="s">
        <v>163</v>
      </c>
      <c r="F105" s="47">
        <v>1.86</v>
      </c>
    </row>
    <row r="106" spans="1:6" s="26" customFormat="1" ht="19.95" customHeight="1" x14ac:dyDescent="0.25">
      <c r="A106" s="46" t="s">
        <v>18</v>
      </c>
      <c r="B106" s="41" t="s">
        <v>33</v>
      </c>
      <c r="C106" s="41" t="s">
        <v>121</v>
      </c>
      <c r="D106" s="48" t="s">
        <v>14</v>
      </c>
      <c r="E106" s="40">
        <v>32</v>
      </c>
      <c r="F106" s="47">
        <v>2925.8600000000006</v>
      </c>
    </row>
    <row r="107" spans="1:6" s="26" customFormat="1" ht="19.95" customHeight="1" x14ac:dyDescent="0.25">
      <c r="A107" s="46" t="s">
        <v>18</v>
      </c>
      <c r="B107" s="41" t="s">
        <v>33</v>
      </c>
      <c r="C107" s="41" t="s">
        <v>122</v>
      </c>
      <c r="D107" s="48" t="s">
        <v>12</v>
      </c>
      <c r="E107" s="40" t="s">
        <v>163</v>
      </c>
      <c r="F107" s="47">
        <v>20.75</v>
      </c>
    </row>
    <row r="108" spans="1:6" s="26" customFormat="1" ht="19.95" customHeight="1" x14ac:dyDescent="0.25">
      <c r="A108" s="46" t="s">
        <v>18</v>
      </c>
      <c r="B108" s="41" t="s">
        <v>33</v>
      </c>
      <c r="C108" s="41" t="s">
        <v>122</v>
      </c>
      <c r="D108" s="48" t="s">
        <v>14</v>
      </c>
      <c r="E108" s="40">
        <v>100</v>
      </c>
      <c r="F108" s="47">
        <v>7130.1500000000024</v>
      </c>
    </row>
    <row r="109" spans="1:6" s="26" customFormat="1" ht="19.95" customHeight="1" x14ac:dyDescent="0.25">
      <c r="A109" s="46" t="s">
        <v>18</v>
      </c>
      <c r="B109" s="41" t="s">
        <v>33</v>
      </c>
      <c r="C109" s="41" t="s">
        <v>122</v>
      </c>
      <c r="D109" s="48" t="s">
        <v>16</v>
      </c>
      <c r="E109" s="40">
        <v>65</v>
      </c>
      <c r="F109" s="47">
        <v>2404.8199999999997</v>
      </c>
    </row>
    <row r="110" spans="1:6" s="26" customFormat="1" ht="19.95" customHeight="1" x14ac:dyDescent="0.25">
      <c r="A110" s="46" t="s">
        <v>18</v>
      </c>
      <c r="B110" s="41" t="s">
        <v>33</v>
      </c>
      <c r="C110" s="41" t="s">
        <v>123</v>
      </c>
      <c r="D110" s="48" t="s">
        <v>14</v>
      </c>
      <c r="E110" s="40" t="s">
        <v>163</v>
      </c>
      <c r="F110" s="47">
        <v>79.02000000000001</v>
      </c>
    </row>
    <row r="111" spans="1:6" s="26" customFormat="1" ht="19.95" customHeight="1" x14ac:dyDescent="0.25">
      <c r="A111" s="46" t="s">
        <v>18</v>
      </c>
      <c r="B111" s="41" t="s">
        <v>33</v>
      </c>
      <c r="C111" s="41" t="s">
        <v>123</v>
      </c>
      <c r="D111" s="48" t="s">
        <v>16</v>
      </c>
      <c r="E111" s="40" t="s">
        <v>163</v>
      </c>
      <c r="F111" s="47">
        <v>167.87</v>
      </c>
    </row>
    <row r="112" spans="1:6" s="26" customFormat="1" ht="19.95" customHeight="1" x14ac:dyDescent="0.25">
      <c r="A112" s="46" t="s">
        <v>18</v>
      </c>
      <c r="B112" s="41" t="s">
        <v>34</v>
      </c>
      <c r="C112" s="41" t="s">
        <v>124</v>
      </c>
      <c r="D112" s="48" t="s">
        <v>14</v>
      </c>
      <c r="E112" s="40">
        <v>7</v>
      </c>
      <c r="F112" s="47">
        <v>1254.71</v>
      </c>
    </row>
    <row r="113" spans="1:6" s="26" customFormat="1" ht="19.95" customHeight="1" x14ac:dyDescent="0.25">
      <c r="A113" s="46" t="s">
        <v>18</v>
      </c>
      <c r="B113" s="41" t="s">
        <v>34</v>
      </c>
      <c r="C113" s="41" t="s">
        <v>125</v>
      </c>
      <c r="D113" s="48" t="s">
        <v>14</v>
      </c>
      <c r="E113" s="40">
        <v>242</v>
      </c>
      <c r="F113" s="47">
        <v>18447.850000000002</v>
      </c>
    </row>
    <row r="114" spans="1:6" s="26" customFormat="1" ht="19.95" customHeight="1" x14ac:dyDescent="0.25">
      <c r="A114" s="46" t="s">
        <v>18</v>
      </c>
      <c r="B114" s="41" t="s">
        <v>34</v>
      </c>
      <c r="C114" s="41" t="s">
        <v>126</v>
      </c>
      <c r="D114" s="48" t="s">
        <v>14</v>
      </c>
      <c r="E114" s="40">
        <v>80</v>
      </c>
      <c r="F114" s="47">
        <v>13024.559999999998</v>
      </c>
    </row>
    <row r="115" spans="1:6" s="26" customFormat="1" ht="19.95" customHeight="1" x14ac:dyDescent="0.25">
      <c r="A115" s="46" t="s">
        <v>18</v>
      </c>
      <c r="B115" s="41" t="s">
        <v>34</v>
      </c>
      <c r="C115" s="41" t="s">
        <v>127</v>
      </c>
      <c r="D115" s="48" t="s">
        <v>14</v>
      </c>
      <c r="E115" s="40">
        <v>310</v>
      </c>
      <c r="F115" s="47">
        <v>12635.410000000002</v>
      </c>
    </row>
    <row r="116" spans="1:6" s="26" customFormat="1" ht="19.95" customHeight="1" x14ac:dyDescent="0.25">
      <c r="A116" s="46" t="s">
        <v>18</v>
      </c>
      <c r="B116" s="41" t="s">
        <v>34</v>
      </c>
      <c r="C116" s="41" t="s">
        <v>128</v>
      </c>
      <c r="D116" s="48" t="s">
        <v>14</v>
      </c>
      <c r="E116" s="40">
        <v>194</v>
      </c>
      <c r="F116" s="47">
        <v>13115.079999999994</v>
      </c>
    </row>
    <row r="117" spans="1:6" s="26" customFormat="1" ht="19.95" customHeight="1" x14ac:dyDescent="0.25">
      <c r="A117" s="46" t="s">
        <v>18</v>
      </c>
      <c r="B117" s="41" t="s">
        <v>34</v>
      </c>
      <c r="C117" s="41" t="s">
        <v>129</v>
      </c>
      <c r="D117" s="48" t="s">
        <v>14</v>
      </c>
      <c r="E117" s="40">
        <v>11</v>
      </c>
      <c r="F117" s="47">
        <v>768.76</v>
      </c>
    </row>
    <row r="118" spans="1:6" s="26" customFormat="1" ht="19.95" customHeight="1" x14ac:dyDescent="0.25">
      <c r="A118" s="46" t="s">
        <v>18</v>
      </c>
      <c r="B118" s="41" t="s">
        <v>34</v>
      </c>
      <c r="C118" s="41" t="s">
        <v>130</v>
      </c>
      <c r="D118" s="48" t="s">
        <v>14</v>
      </c>
      <c r="E118" s="40">
        <v>125</v>
      </c>
      <c r="F118" s="47">
        <v>12519.980000000005</v>
      </c>
    </row>
    <row r="119" spans="1:6" s="26" customFormat="1" ht="19.95" customHeight="1" x14ac:dyDescent="0.25">
      <c r="A119" s="46" t="s">
        <v>18</v>
      </c>
      <c r="B119" s="41" t="s">
        <v>34</v>
      </c>
      <c r="C119" s="41" t="s">
        <v>131</v>
      </c>
      <c r="D119" s="48" t="s">
        <v>14</v>
      </c>
      <c r="E119" s="40">
        <v>5</v>
      </c>
      <c r="F119" s="47">
        <v>138.81</v>
      </c>
    </row>
    <row r="120" spans="1:6" s="26" customFormat="1" ht="19.95" customHeight="1" x14ac:dyDescent="0.25">
      <c r="A120" s="46" t="s">
        <v>18</v>
      </c>
      <c r="B120" s="41" t="s">
        <v>34</v>
      </c>
      <c r="C120" s="41" t="s">
        <v>132</v>
      </c>
      <c r="D120" s="48" t="s">
        <v>14</v>
      </c>
      <c r="E120" s="40" t="s">
        <v>163</v>
      </c>
      <c r="F120" s="47">
        <v>9.81</v>
      </c>
    </row>
    <row r="121" spans="1:6" s="26" customFormat="1" ht="19.95" customHeight="1" x14ac:dyDescent="0.25">
      <c r="A121" s="46" t="s">
        <v>18</v>
      </c>
      <c r="B121" s="41" t="s">
        <v>34</v>
      </c>
      <c r="C121" s="41" t="s">
        <v>133</v>
      </c>
      <c r="D121" s="48" t="s">
        <v>14</v>
      </c>
      <c r="E121" s="40">
        <v>251</v>
      </c>
      <c r="F121" s="47">
        <v>4747.8499999999985</v>
      </c>
    </row>
    <row r="122" spans="1:6" s="26" customFormat="1" ht="19.95" customHeight="1" x14ac:dyDescent="0.25">
      <c r="A122" s="46" t="s">
        <v>18</v>
      </c>
      <c r="B122" s="41" t="s">
        <v>34</v>
      </c>
      <c r="C122" s="41" t="s">
        <v>134</v>
      </c>
      <c r="D122" s="48" t="s">
        <v>14</v>
      </c>
      <c r="E122" s="40">
        <v>33</v>
      </c>
      <c r="F122" s="47">
        <v>2231.2300000000005</v>
      </c>
    </row>
    <row r="123" spans="1:6" s="26" customFormat="1" ht="19.95" customHeight="1" x14ac:dyDescent="0.25">
      <c r="A123" s="46" t="s">
        <v>18</v>
      </c>
      <c r="B123" s="41" t="s">
        <v>34</v>
      </c>
      <c r="C123" s="41" t="s">
        <v>135</v>
      </c>
      <c r="D123" s="48" t="s">
        <v>14</v>
      </c>
      <c r="E123" s="40">
        <v>256</v>
      </c>
      <c r="F123" s="47">
        <v>11190.750000000007</v>
      </c>
    </row>
    <row r="124" spans="1:6" s="26" customFormat="1" ht="19.95" customHeight="1" x14ac:dyDescent="0.25">
      <c r="A124" s="46" t="s">
        <v>18</v>
      </c>
      <c r="B124" s="41" t="s">
        <v>34</v>
      </c>
      <c r="C124" s="41" t="s">
        <v>136</v>
      </c>
      <c r="D124" s="48" t="s">
        <v>14</v>
      </c>
      <c r="E124" s="40">
        <v>105</v>
      </c>
      <c r="F124" s="47">
        <v>4017.8100000000009</v>
      </c>
    </row>
    <row r="125" spans="1:6" s="26" customFormat="1" ht="19.95" customHeight="1" x14ac:dyDescent="0.25">
      <c r="A125" s="46" t="s">
        <v>18</v>
      </c>
      <c r="B125" s="41" t="s">
        <v>34</v>
      </c>
      <c r="C125" s="41" t="s">
        <v>137</v>
      </c>
      <c r="D125" s="48" t="s">
        <v>14</v>
      </c>
      <c r="E125" s="40">
        <v>388</v>
      </c>
      <c r="F125" s="47">
        <v>7607.0700000000006</v>
      </c>
    </row>
    <row r="126" spans="1:6" s="26" customFormat="1" ht="19.95" customHeight="1" x14ac:dyDescent="0.25">
      <c r="A126" s="46" t="s">
        <v>18</v>
      </c>
      <c r="B126" s="41" t="s">
        <v>34</v>
      </c>
      <c r="C126" s="41" t="s">
        <v>138</v>
      </c>
      <c r="D126" s="48" t="s">
        <v>12</v>
      </c>
      <c r="E126" s="40" t="s">
        <v>163</v>
      </c>
      <c r="F126" s="47">
        <v>9.1300000000000008</v>
      </c>
    </row>
    <row r="127" spans="1:6" s="26" customFormat="1" ht="19.95" customHeight="1" x14ac:dyDescent="0.25">
      <c r="A127" s="46" t="s">
        <v>18</v>
      </c>
      <c r="B127" s="41" t="s">
        <v>34</v>
      </c>
      <c r="C127" s="41" t="s">
        <v>138</v>
      </c>
      <c r="D127" s="48" t="s">
        <v>14</v>
      </c>
      <c r="E127" s="40">
        <v>4</v>
      </c>
      <c r="F127" s="47">
        <v>223.09</v>
      </c>
    </row>
    <row r="128" spans="1:6" s="26" customFormat="1" ht="19.95" customHeight="1" x14ac:dyDescent="0.25">
      <c r="A128" s="46" t="s">
        <v>18</v>
      </c>
      <c r="B128" s="41" t="s">
        <v>35</v>
      </c>
      <c r="C128" s="41" t="s">
        <v>139</v>
      </c>
      <c r="D128" s="48" t="s">
        <v>14</v>
      </c>
      <c r="E128" s="40">
        <v>8</v>
      </c>
      <c r="F128" s="47">
        <v>111.69</v>
      </c>
    </row>
    <row r="129" spans="1:6" s="26" customFormat="1" ht="19.95" customHeight="1" x14ac:dyDescent="0.25">
      <c r="A129" s="46" t="s">
        <v>18</v>
      </c>
      <c r="B129" s="41" t="s">
        <v>35</v>
      </c>
      <c r="C129" s="41" t="s">
        <v>140</v>
      </c>
      <c r="D129" s="48" t="s">
        <v>12</v>
      </c>
      <c r="E129" s="40" t="s">
        <v>163</v>
      </c>
      <c r="F129" s="47">
        <v>12.36</v>
      </c>
    </row>
    <row r="130" spans="1:6" s="26" customFormat="1" ht="19.95" customHeight="1" x14ac:dyDescent="0.25">
      <c r="A130" s="46" t="s">
        <v>18</v>
      </c>
      <c r="B130" s="42" t="s">
        <v>35</v>
      </c>
      <c r="C130" s="41" t="s">
        <v>140</v>
      </c>
      <c r="D130" s="48" t="s">
        <v>14</v>
      </c>
      <c r="E130" s="40">
        <v>13</v>
      </c>
      <c r="F130" s="47">
        <v>946.26</v>
      </c>
    </row>
    <row r="131" spans="1:6" s="26" customFormat="1" ht="19.95" customHeight="1" x14ac:dyDescent="0.25">
      <c r="A131" s="46" t="s">
        <v>18</v>
      </c>
      <c r="B131" s="41" t="s">
        <v>35</v>
      </c>
      <c r="C131" s="41" t="s">
        <v>141</v>
      </c>
      <c r="D131" s="48" t="s">
        <v>14</v>
      </c>
      <c r="E131" s="40">
        <v>14</v>
      </c>
      <c r="F131" s="47">
        <v>786.48</v>
      </c>
    </row>
    <row r="132" spans="1:6" s="26" customFormat="1" ht="19.95" customHeight="1" x14ac:dyDescent="0.25">
      <c r="A132" s="46" t="s">
        <v>18</v>
      </c>
      <c r="B132" s="41" t="s">
        <v>35</v>
      </c>
      <c r="C132" s="41" t="s">
        <v>142</v>
      </c>
      <c r="D132" s="48" t="s">
        <v>14</v>
      </c>
      <c r="E132" s="40">
        <v>36</v>
      </c>
      <c r="F132" s="47">
        <v>6469.1</v>
      </c>
    </row>
    <row r="133" spans="1:6" s="26" customFormat="1" ht="19.95" customHeight="1" x14ac:dyDescent="0.25">
      <c r="A133" s="46" t="s">
        <v>18</v>
      </c>
      <c r="B133" s="41" t="s">
        <v>35</v>
      </c>
      <c r="C133" s="41" t="s">
        <v>142</v>
      </c>
      <c r="D133" s="48" t="s">
        <v>16</v>
      </c>
      <c r="E133" s="40">
        <v>47</v>
      </c>
      <c r="F133" s="47">
        <v>10497.720000000003</v>
      </c>
    </row>
    <row r="134" spans="1:6" s="26" customFormat="1" ht="19.95" customHeight="1" x14ac:dyDescent="0.25">
      <c r="A134" s="46" t="s">
        <v>18</v>
      </c>
      <c r="B134" s="41" t="s">
        <v>35</v>
      </c>
      <c r="C134" s="41" t="s">
        <v>143</v>
      </c>
      <c r="D134" s="48" t="s">
        <v>12</v>
      </c>
      <c r="E134" s="40" t="s">
        <v>163</v>
      </c>
      <c r="F134" s="47">
        <v>5.16</v>
      </c>
    </row>
    <row r="135" spans="1:6" s="26" customFormat="1" ht="19.95" customHeight="1" x14ac:dyDescent="0.25">
      <c r="A135" s="46" t="s">
        <v>18</v>
      </c>
      <c r="B135" s="41" t="s">
        <v>35</v>
      </c>
      <c r="C135" s="41" t="s">
        <v>143</v>
      </c>
      <c r="D135" s="48" t="s">
        <v>14</v>
      </c>
      <c r="E135" s="40">
        <v>221</v>
      </c>
      <c r="F135" s="47">
        <v>23479.53</v>
      </c>
    </row>
    <row r="136" spans="1:6" s="26" customFormat="1" ht="19.95" customHeight="1" x14ac:dyDescent="0.25">
      <c r="A136" s="46" t="s">
        <v>18</v>
      </c>
      <c r="B136" s="41" t="s">
        <v>35</v>
      </c>
      <c r="C136" s="41" t="s">
        <v>143</v>
      </c>
      <c r="D136" s="48" t="s">
        <v>16</v>
      </c>
      <c r="E136" s="40">
        <v>4</v>
      </c>
      <c r="F136" s="47">
        <v>551.30999999999995</v>
      </c>
    </row>
    <row r="137" spans="1:6" s="26" customFormat="1" ht="19.95" customHeight="1" x14ac:dyDescent="0.25">
      <c r="A137" s="46" t="s">
        <v>18</v>
      </c>
      <c r="B137" s="41" t="s">
        <v>35</v>
      </c>
      <c r="C137" s="41" t="s">
        <v>144</v>
      </c>
      <c r="D137" s="48" t="s">
        <v>14</v>
      </c>
      <c r="E137" s="40">
        <v>18</v>
      </c>
      <c r="F137" s="47">
        <v>2479.0100000000007</v>
      </c>
    </row>
    <row r="138" spans="1:6" s="26" customFormat="1" ht="19.95" customHeight="1" x14ac:dyDescent="0.25">
      <c r="A138" s="46" t="s">
        <v>18</v>
      </c>
      <c r="B138" s="41" t="s">
        <v>35</v>
      </c>
      <c r="C138" s="41" t="s">
        <v>145</v>
      </c>
      <c r="D138" s="48" t="s">
        <v>16</v>
      </c>
      <c r="E138" s="40">
        <v>174</v>
      </c>
      <c r="F138" s="47">
        <v>13153.189999999997</v>
      </c>
    </row>
    <row r="139" spans="1:6" s="26" customFormat="1" ht="19.95" customHeight="1" x14ac:dyDescent="0.25">
      <c r="A139" s="46" t="s">
        <v>18</v>
      </c>
      <c r="B139" s="41" t="s">
        <v>35</v>
      </c>
      <c r="C139" s="41" t="s">
        <v>146</v>
      </c>
      <c r="D139" s="48" t="s">
        <v>14</v>
      </c>
      <c r="E139" s="40" t="s">
        <v>163</v>
      </c>
      <c r="F139" s="47">
        <v>41.28</v>
      </c>
    </row>
    <row r="140" spans="1:6" s="26" customFormat="1" ht="19.95" customHeight="1" x14ac:dyDescent="0.25">
      <c r="A140" s="46" t="s">
        <v>18</v>
      </c>
      <c r="B140" s="41" t="s">
        <v>35</v>
      </c>
      <c r="C140" s="41" t="s">
        <v>146</v>
      </c>
      <c r="D140" s="48" t="s">
        <v>16</v>
      </c>
      <c r="E140" s="40">
        <v>5</v>
      </c>
      <c r="F140" s="47">
        <v>192.89</v>
      </c>
    </row>
    <row r="141" spans="1:6" s="26" customFormat="1" ht="19.95" customHeight="1" x14ac:dyDescent="0.25">
      <c r="A141" s="46" t="s">
        <v>18</v>
      </c>
      <c r="B141" s="41" t="s">
        <v>35</v>
      </c>
      <c r="C141" s="41" t="s">
        <v>147</v>
      </c>
      <c r="D141" s="48" t="s">
        <v>14</v>
      </c>
      <c r="E141" s="40" t="s">
        <v>163</v>
      </c>
      <c r="F141" s="47">
        <v>480.94999999999993</v>
      </c>
    </row>
    <row r="142" spans="1:6" s="26" customFormat="1" ht="19.95" customHeight="1" x14ac:dyDescent="0.25">
      <c r="A142" s="46" t="s">
        <v>18</v>
      </c>
      <c r="B142" s="41" t="s">
        <v>35</v>
      </c>
      <c r="C142" s="41" t="s">
        <v>148</v>
      </c>
      <c r="D142" s="48" t="s">
        <v>14</v>
      </c>
      <c r="E142" s="40" t="s">
        <v>163</v>
      </c>
      <c r="F142" s="47">
        <v>3.42</v>
      </c>
    </row>
    <row r="143" spans="1:6" s="26" customFormat="1" ht="19.95" customHeight="1" x14ac:dyDescent="0.25">
      <c r="A143" s="46" t="s">
        <v>18</v>
      </c>
      <c r="B143" s="41" t="s">
        <v>35</v>
      </c>
      <c r="C143" s="41" t="s">
        <v>148</v>
      </c>
      <c r="D143" s="48" t="s">
        <v>16</v>
      </c>
      <c r="E143" s="40">
        <v>74</v>
      </c>
      <c r="F143" s="47">
        <v>4247.92</v>
      </c>
    </row>
    <row r="144" spans="1:6" s="26" customFormat="1" ht="19.95" customHeight="1" x14ac:dyDescent="0.25">
      <c r="A144" s="46" t="s">
        <v>18</v>
      </c>
      <c r="B144" s="41" t="s">
        <v>35</v>
      </c>
      <c r="C144" s="41" t="s">
        <v>149</v>
      </c>
      <c r="D144" s="48" t="s">
        <v>14</v>
      </c>
      <c r="E144" s="40">
        <v>4</v>
      </c>
      <c r="F144" s="47">
        <v>460.58000000000004</v>
      </c>
    </row>
    <row r="145" spans="1:6" s="26" customFormat="1" ht="19.95" customHeight="1" x14ac:dyDescent="0.25">
      <c r="A145" s="46" t="s">
        <v>18</v>
      </c>
      <c r="B145" s="41" t="s">
        <v>35</v>
      </c>
      <c r="C145" s="41" t="s">
        <v>150</v>
      </c>
      <c r="D145" s="48" t="s">
        <v>14</v>
      </c>
      <c r="E145" s="40">
        <v>28</v>
      </c>
      <c r="F145" s="47">
        <v>8372.9700000000012</v>
      </c>
    </row>
    <row r="146" spans="1:6" s="26" customFormat="1" ht="19.95" customHeight="1" x14ac:dyDescent="0.25">
      <c r="A146" s="46" t="s">
        <v>18</v>
      </c>
      <c r="B146" s="41" t="s">
        <v>35</v>
      </c>
      <c r="C146" s="41" t="s">
        <v>150</v>
      </c>
      <c r="D146" s="48" t="s">
        <v>16</v>
      </c>
      <c r="E146" s="40" t="s">
        <v>163</v>
      </c>
      <c r="F146" s="47">
        <v>113.52000000000001</v>
      </c>
    </row>
    <row r="147" spans="1:6" s="26" customFormat="1" ht="19.95" customHeight="1" x14ac:dyDescent="0.25">
      <c r="A147" s="46" t="s">
        <v>18</v>
      </c>
      <c r="B147" s="41" t="s">
        <v>35</v>
      </c>
      <c r="C147" s="41" t="s">
        <v>151</v>
      </c>
      <c r="D147" s="48" t="s">
        <v>14</v>
      </c>
      <c r="E147" s="40">
        <v>5</v>
      </c>
      <c r="F147" s="47">
        <v>384.43</v>
      </c>
    </row>
    <row r="148" spans="1:6" s="26" customFormat="1" ht="19.95" customHeight="1" x14ac:dyDescent="0.25">
      <c r="A148" s="46" t="s">
        <v>13</v>
      </c>
      <c r="B148" s="41" t="s">
        <v>13</v>
      </c>
      <c r="C148" s="41" t="s">
        <v>61</v>
      </c>
      <c r="D148" s="48" t="s">
        <v>14</v>
      </c>
      <c r="E148" s="40">
        <v>11</v>
      </c>
      <c r="F148" s="47">
        <v>72.680000000000007</v>
      </c>
    </row>
    <row r="149" spans="1:6" s="26" customFormat="1" ht="19.95" customHeight="1" x14ac:dyDescent="0.25">
      <c r="A149" s="46" t="s">
        <v>13</v>
      </c>
      <c r="B149" s="41" t="s">
        <v>13</v>
      </c>
      <c r="C149" s="41" t="s">
        <v>62</v>
      </c>
      <c r="D149" s="48" t="s">
        <v>12</v>
      </c>
      <c r="E149" s="40" t="s">
        <v>163</v>
      </c>
      <c r="F149" s="47">
        <v>1.2</v>
      </c>
    </row>
    <row r="150" spans="1:6" s="26" customFormat="1" ht="19.95" customHeight="1" x14ac:dyDescent="0.25">
      <c r="A150" s="46" t="s">
        <v>13</v>
      </c>
      <c r="B150" s="41" t="s">
        <v>13</v>
      </c>
      <c r="C150" s="41" t="s">
        <v>62</v>
      </c>
      <c r="D150" s="48" t="s">
        <v>14</v>
      </c>
      <c r="E150" s="40">
        <v>48</v>
      </c>
      <c r="F150" s="47">
        <v>399.15999999999997</v>
      </c>
    </row>
    <row r="151" spans="1:6" s="26" customFormat="1" ht="19.95" customHeight="1" x14ac:dyDescent="0.25">
      <c r="A151" s="46" t="s">
        <v>13</v>
      </c>
      <c r="B151" s="41" t="s">
        <v>13</v>
      </c>
      <c r="C151" s="41" t="s">
        <v>63</v>
      </c>
      <c r="D151" s="48" t="s">
        <v>12</v>
      </c>
      <c r="E151" s="40">
        <v>9</v>
      </c>
      <c r="F151" s="47">
        <v>73.090000000000018</v>
      </c>
    </row>
    <row r="152" spans="1:6" s="26" customFormat="1" ht="19.95" customHeight="1" x14ac:dyDescent="0.25">
      <c r="A152" s="46" t="s">
        <v>13</v>
      </c>
      <c r="B152" s="41" t="s">
        <v>13</v>
      </c>
      <c r="C152" s="41" t="s">
        <v>63</v>
      </c>
      <c r="D152" s="48" t="s">
        <v>14</v>
      </c>
      <c r="E152" s="40">
        <v>86</v>
      </c>
      <c r="F152" s="47">
        <v>910.5600000000004</v>
      </c>
    </row>
    <row r="153" spans="1:6" s="26" customFormat="1" ht="19.95" customHeight="1" x14ac:dyDescent="0.25">
      <c r="A153" s="46" t="s">
        <v>13</v>
      </c>
      <c r="B153" s="41" t="s">
        <v>13</v>
      </c>
      <c r="C153" s="41" t="s">
        <v>64</v>
      </c>
      <c r="D153" s="48" t="s">
        <v>14</v>
      </c>
      <c r="E153" s="40">
        <v>7</v>
      </c>
      <c r="F153" s="47">
        <v>142.35</v>
      </c>
    </row>
    <row r="154" spans="1:6" s="26" customFormat="1" ht="19.95" customHeight="1" x14ac:dyDescent="0.25">
      <c r="A154" s="46" t="s">
        <v>13</v>
      </c>
      <c r="B154" s="41" t="s">
        <v>13</v>
      </c>
      <c r="C154" s="41" t="s">
        <v>65</v>
      </c>
      <c r="D154" s="48" t="s">
        <v>12</v>
      </c>
      <c r="E154" s="40" t="s">
        <v>163</v>
      </c>
      <c r="F154" s="47">
        <v>6.34</v>
      </c>
    </row>
    <row r="155" spans="1:6" s="26" customFormat="1" ht="19.95" customHeight="1" x14ac:dyDescent="0.25">
      <c r="A155" s="46" t="s">
        <v>13</v>
      </c>
      <c r="B155" s="41" t="s">
        <v>13</v>
      </c>
      <c r="C155" s="41" t="s">
        <v>66</v>
      </c>
      <c r="D155" s="48" t="s">
        <v>12</v>
      </c>
      <c r="E155" s="40" t="s">
        <v>163</v>
      </c>
      <c r="F155" s="47">
        <v>133.65</v>
      </c>
    </row>
    <row r="156" spans="1:6" s="26" customFormat="1" ht="19.95" customHeight="1" x14ac:dyDescent="0.25">
      <c r="A156" s="46" t="s">
        <v>13</v>
      </c>
      <c r="B156" s="41" t="s">
        <v>13</v>
      </c>
      <c r="C156" s="41" t="s">
        <v>66</v>
      </c>
      <c r="D156" s="48" t="s">
        <v>14</v>
      </c>
      <c r="E156" s="40">
        <v>11</v>
      </c>
      <c r="F156" s="47">
        <v>219.24</v>
      </c>
    </row>
    <row r="157" spans="1:6" s="26" customFormat="1" ht="19.95" customHeight="1" x14ac:dyDescent="0.25">
      <c r="A157" s="46" t="s">
        <v>13</v>
      </c>
      <c r="B157" s="41" t="s">
        <v>13</v>
      </c>
      <c r="C157" s="41" t="s">
        <v>67</v>
      </c>
      <c r="D157" s="48" t="s">
        <v>12</v>
      </c>
      <c r="E157" s="40">
        <v>145</v>
      </c>
      <c r="F157" s="47">
        <v>1160.6099999999999</v>
      </c>
    </row>
    <row r="158" spans="1:6" s="26" customFormat="1" ht="19.95" customHeight="1" x14ac:dyDescent="0.25">
      <c r="A158" s="46" t="s">
        <v>13</v>
      </c>
      <c r="B158" s="41" t="s">
        <v>13</v>
      </c>
      <c r="C158" s="41" t="s">
        <v>67</v>
      </c>
      <c r="D158" s="48" t="s">
        <v>14</v>
      </c>
      <c r="E158" s="40">
        <v>361</v>
      </c>
      <c r="F158" s="47">
        <v>2131.7999999999993</v>
      </c>
    </row>
    <row r="159" spans="1:6" s="26" customFormat="1" ht="19.95" customHeight="1" x14ac:dyDescent="0.25">
      <c r="A159" s="46" t="s">
        <v>13</v>
      </c>
      <c r="B159" s="41" t="s">
        <v>13</v>
      </c>
      <c r="C159" s="41" t="s">
        <v>68</v>
      </c>
      <c r="D159" s="48" t="s">
        <v>12</v>
      </c>
      <c r="E159" s="40">
        <v>46</v>
      </c>
      <c r="F159" s="47">
        <v>362.17</v>
      </c>
    </row>
    <row r="160" spans="1:6" s="26" customFormat="1" ht="19.95" customHeight="1" x14ac:dyDescent="0.25">
      <c r="A160" s="46" t="s">
        <v>13</v>
      </c>
      <c r="B160" s="41" t="s">
        <v>13</v>
      </c>
      <c r="C160" s="41" t="s">
        <v>69</v>
      </c>
      <c r="D160" s="48" t="s">
        <v>12</v>
      </c>
      <c r="E160" s="40" t="s">
        <v>163</v>
      </c>
      <c r="F160" s="47">
        <v>19.760000000000002</v>
      </c>
    </row>
    <row r="161" spans="1:6" s="26" customFormat="1" ht="19.95" customHeight="1" x14ac:dyDescent="0.25">
      <c r="A161" s="46" t="s">
        <v>13</v>
      </c>
      <c r="B161" s="41" t="s">
        <v>13</v>
      </c>
      <c r="C161" s="41" t="s">
        <v>70</v>
      </c>
      <c r="D161" s="48" t="s">
        <v>12</v>
      </c>
      <c r="E161" s="40">
        <v>9</v>
      </c>
      <c r="F161" s="47">
        <v>82.81</v>
      </c>
    </row>
    <row r="162" spans="1:6" s="26" customFormat="1" ht="19.95" customHeight="1" x14ac:dyDescent="0.25">
      <c r="A162" s="46" t="s">
        <v>13</v>
      </c>
      <c r="B162" s="41" t="s">
        <v>13</v>
      </c>
      <c r="C162" s="41" t="s">
        <v>70</v>
      </c>
      <c r="D162" s="48" t="s">
        <v>14</v>
      </c>
      <c r="E162" s="40" t="s">
        <v>163</v>
      </c>
      <c r="F162" s="47">
        <v>5.33</v>
      </c>
    </row>
    <row r="163" spans="1:6" s="26" customFormat="1" ht="19.95" customHeight="1" x14ac:dyDescent="0.25">
      <c r="A163" s="46" t="s">
        <v>13</v>
      </c>
      <c r="B163" s="41" t="s">
        <v>13</v>
      </c>
      <c r="C163" s="41" t="s">
        <v>71</v>
      </c>
      <c r="D163" s="48" t="s">
        <v>12</v>
      </c>
      <c r="E163" s="40">
        <v>42</v>
      </c>
      <c r="F163" s="47">
        <v>535.58000000000004</v>
      </c>
    </row>
    <row r="164" spans="1:6" s="26" customFormat="1" ht="19.95" customHeight="1" x14ac:dyDescent="0.25">
      <c r="A164" s="46" t="s">
        <v>13</v>
      </c>
      <c r="B164" s="41" t="s">
        <v>13</v>
      </c>
      <c r="C164" s="41" t="s">
        <v>71</v>
      </c>
      <c r="D164" s="48" t="s">
        <v>14</v>
      </c>
      <c r="E164" s="40">
        <v>10</v>
      </c>
      <c r="F164" s="47">
        <v>213.70000000000002</v>
      </c>
    </row>
    <row r="165" spans="1:6" s="26" customFormat="1" ht="19.95" customHeight="1" x14ac:dyDescent="0.25">
      <c r="A165" s="46" t="s">
        <v>13</v>
      </c>
      <c r="B165" s="41" t="s">
        <v>13</v>
      </c>
      <c r="C165" s="41" t="s">
        <v>72</v>
      </c>
      <c r="D165" s="48" t="s">
        <v>12</v>
      </c>
      <c r="E165" s="40">
        <v>11</v>
      </c>
      <c r="F165" s="47">
        <v>68.569999999999993</v>
      </c>
    </row>
    <row r="166" spans="1:6" s="26" customFormat="1" ht="19.95" customHeight="1" x14ac:dyDescent="0.25">
      <c r="A166" s="46" t="s">
        <v>13</v>
      </c>
      <c r="B166" s="41" t="s">
        <v>13</v>
      </c>
      <c r="C166" s="41" t="s">
        <v>72</v>
      </c>
      <c r="D166" s="48" t="s">
        <v>14</v>
      </c>
      <c r="E166" s="40" t="s">
        <v>163</v>
      </c>
      <c r="F166" s="47">
        <v>5.65</v>
      </c>
    </row>
    <row r="167" spans="1:6" s="26" customFormat="1" ht="19.95" customHeight="1" x14ac:dyDescent="0.25">
      <c r="A167" s="46" t="s">
        <v>13</v>
      </c>
      <c r="B167" s="41" t="s">
        <v>13</v>
      </c>
      <c r="C167" s="41" t="s">
        <v>73</v>
      </c>
      <c r="D167" s="48" t="s">
        <v>12</v>
      </c>
      <c r="E167" s="40" t="s">
        <v>163</v>
      </c>
      <c r="F167" s="47">
        <v>10.57</v>
      </c>
    </row>
    <row r="168" spans="1:6" s="26" customFormat="1" ht="19.95" customHeight="1" x14ac:dyDescent="0.25">
      <c r="A168" s="65" t="s">
        <v>13</v>
      </c>
      <c r="B168" s="66" t="s">
        <v>13</v>
      </c>
      <c r="C168" s="66" t="s">
        <v>73</v>
      </c>
      <c r="D168" s="67" t="s">
        <v>14</v>
      </c>
      <c r="E168" s="68">
        <v>59</v>
      </c>
      <c r="F168" s="69">
        <v>2209.3300000000004</v>
      </c>
    </row>
    <row r="169" spans="1:6" x14ac:dyDescent="0.2">
      <c r="F169" s="53"/>
    </row>
    <row r="170" spans="1:6" x14ac:dyDescent="0.2">
      <c r="E170" s="53"/>
      <c r="F170" s="53"/>
    </row>
    <row r="171" spans="1:6" ht="12" x14ac:dyDescent="0.2">
      <c r="A171" s="6" t="s">
        <v>10</v>
      </c>
      <c r="F171" s="53"/>
    </row>
    <row r="172" spans="1:6" x14ac:dyDescent="0.2">
      <c r="E172" s="53"/>
    </row>
  </sheetData>
  <mergeCells count="2">
    <mergeCell ref="A2:F2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4BEC294-8E95-4AB2-99BC-AF13E027DA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4F273D-A632-43CF-A317-97E6A29A1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3692C1-BFB8-4869-938F-F3C2B5CF4C39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2024-10-18T09:28:12Z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