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19170" windowHeight="7020" tabRatio="774"/>
  </bookViews>
  <sheets>
    <sheet name="Validacao_automatica" sheetId="1" r:id="rId1"/>
    <sheet name="Homepage" sheetId="2" r:id="rId2"/>
    <sheet name="O IFAP" sheetId="18" r:id="rId3"/>
    <sheet name="Calendario Indicativo" sheetId="11" r:id="rId4"/>
    <sheet name="RPB" sheetId="4" r:id="rId5"/>
    <sheet name="SIP" sheetId="5" r:id="rId6"/>
    <sheet name="Estatísticas_leite" sheetId="3" r:id="rId7"/>
    <sheet name="SNIRA" sheetId="6" r:id="rId8"/>
    <sheet name="Tomate" sheetId="7" r:id="rId9"/>
    <sheet name="Perguntas Frequentes" sheetId="8" r:id="rId10"/>
    <sheet name="IB_informação" sheetId="9" r:id="rId11"/>
    <sheet name="O Meu Processo" sheetId="19" r:id="rId12"/>
    <sheet name="Noticia" sheetId="17" r:id="rId13"/>
    <sheet name="PRR_c08_florestas" sheetId="12" r:id="rId14"/>
    <sheet name="Condicionalidade_definições" sheetId="13" r:id="rId15"/>
    <sheet name="Pedidos pagamento" sheetId="20" r:id="rId16"/>
    <sheet name="Greening" sheetId="21" r:id="rId17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G28" i="1" l="1"/>
  <c r="H28" i="1"/>
  <c r="I28" i="1"/>
  <c r="J28" i="1"/>
  <c r="K28" i="1"/>
  <c r="L28" i="1"/>
  <c r="M28" i="1"/>
  <c r="N28" i="1"/>
  <c r="F28" i="1"/>
</calcChain>
</file>

<file path=xl/sharedStrings.xml><?xml version="1.0" encoding="utf-8"?>
<sst xmlns="http://schemas.openxmlformats.org/spreadsheetml/2006/main" count="150" uniqueCount="87">
  <si>
    <t>Designação do sítio web:</t>
  </si>
  <si>
    <t>Score</t>
  </si>
  <si>
    <t>Endereço do sítio web:</t>
  </si>
  <si>
    <t>Entidade:</t>
  </si>
  <si>
    <t>Data da análise:</t>
  </si>
  <si>
    <t>Homepage</t>
  </si>
  <si>
    <t>Portal da Agricultura</t>
  </si>
  <si>
    <t>Report de validação automática - Acess Monitor Plus - WCAG 2.0</t>
  </si>
  <si>
    <t xml:space="preserve">Link print screens </t>
  </si>
  <si>
    <t>Páginas Avaliadas</t>
  </si>
  <si>
    <t>Link Páginas Avaliadas</t>
  </si>
  <si>
    <t xml:space="preserve">HOMPAGE </t>
  </si>
  <si>
    <t xml:space="preserve">Área Pública </t>
  </si>
  <si>
    <t>N aceitavel</t>
  </si>
  <si>
    <t>Aceitável</t>
  </si>
  <si>
    <t>Manual</t>
  </si>
  <si>
    <t>A</t>
  </si>
  <si>
    <t>AA</t>
  </si>
  <si>
    <t>AAA</t>
  </si>
  <si>
    <t>Nível de conformidade</t>
  </si>
  <si>
    <t>Voltar</t>
  </si>
  <si>
    <t xml:space="preserve">Ministério da Agricultura </t>
  </si>
  <si>
    <t>https://www.ifap.pt/</t>
  </si>
  <si>
    <t>https://www.ifap.pt/web/guest/rpb-regras</t>
  </si>
  <si>
    <t>Regime de Pagamento Base</t>
  </si>
  <si>
    <t>RPB</t>
  </si>
  <si>
    <t>https://www.ifap.pt/web/guest/sip-informacao-basica</t>
  </si>
  <si>
    <t>SIP - Informação Básica</t>
  </si>
  <si>
    <t>SIP</t>
  </si>
  <si>
    <t>https://www.ifap.pt/sip-informacao-basica</t>
  </si>
  <si>
    <t>https://www.ifap.pt/web/guest/objetivo-origem-snira</t>
  </si>
  <si>
    <t>SNIRA - Informação Geral</t>
  </si>
  <si>
    <t>SNIRA</t>
  </si>
  <si>
    <t>https://accessmonitor.acessibilidade.gov.pt/results/https:%2F%2Fwww.ifap.pt%2F</t>
  </si>
  <si>
    <t>https://accessmonitor.acessibilidade.gov.pt/results/https:%2F%2Fwww.ifap.pt%2Fweb%2Fguest%2Frpb-regras</t>
  </si>
  <si>
    <t>Nº de práticas encontradas</t>
  </si>
  <si>
    <t>https://accessmonitor.acessibilidade.gov.pt/results/https:%2F%2Fwww.ifap.pt%2Fweb%2Fguest%2Fobjetivo-origem-snira</t>
  </si>
  <si>
    <t>https://www.ifap.pt/estatisticas-setor-do-tomate</t>
  </si>
  <si>
    <t>Estatísticas do Tomate</t>
  </si>
  <si>
    <t>Tomate</t>
  </si>
  <si>
    <t>https://www.ifap.pt/web/guest/perguntas-frequentes</t>
  </si>
  <si>
    <t xml:space="preserve">Noticia </t>
  </si>
  <si>
    <t>https://www.ifap.pt/noticia?assetId=26246652</t>
  </si>
  <si>
    <t>Noticia</t>
  </si>
  <si>
    <t>Link 
Access Monitor</t>
  </si>
  <si>
    <t>O IFAP</t>
  </si>
  <si>
    <t>https://www.ifap.pt/oquem-somos-o-ifap</t>
  </si>
  <si>
    <t>22.02.2022</t>
  </si>
  <si>
    <t>https://accessmonitor.acessibilidade.gov.pt/results/https:%2F%2Fwww.ifap.pt%2Foquem-somos-o-ifap</t>
  </si>
  <si>
    <t>https://accessmonitor.acessibilidade.gov.pt/results/https:%2F%2Fwww.ifap.pt%2Fweb%2Fguest%2Fsip-informacao-basica</t>
  </si>
  <si>
    <t>Perguntas Frequentes</t>
  </si>
  <si>
    <t>https://accessmonitor.acessibilidade.gov.pt/results/https:%2F%2Fwww.ifap.pt%2Fweb%2Fguest%2Fperguntas-frequentes</t>
  </si>
  <si>
    <t>https://www.ifap.pt/web/guest/ib-informacao</t>
  </si>
  <si>
    <t>IB-Informação</t>
  </si>
  <si>
    <t>https://accessmonitor.acessibilidade.gov.pt/results/https:%2F%2Fwww.ifap.pt%2Fweb%2Fguest%2Fib-informacao</t>
  </si>
  <si>
    <t>IB » Informação Básica</t>
  </si>
  <si>
    <t>IB - Informação Básica</t>
  </si>
  <si>
    <t>https://accessmonitor.acessibilidade.gov.pt/results/https:%2F%2Fwww.ifap.pt%2Fintro-meuprocesso</t>
  </si>
  <si>
    <t>O  Meu Processo</t>
  </si>
  <si>
    <t>https://accessmonitor.acessibilidade.gov.pt/results/https:%2F%2Fwww.ifap.pt%2Fnoticia%3FassetId%3D26246652</t>
  </si>
  <si>
    <t>https://www.ifap.pt/calendario-indicativo-de-pagamentos-de-apoio</t>
  </si>
  <si>
    <t>Calendário Indicativo de Pagamentos de Apoio</t>
  </si>
  <si>
    <t>Calendario Indicativo de Pagamentos de Apoio</t>
  </si>
  <si>
    <t>calendario indicativo apoio</t>
  </si>
  <si>
    <t>https://accessmonitor.acessibilidade.gov.pt/results/https:%2F%2Fwww.ifap.pt%2Fweb%2Fguest%2Fprr-c08-enquadramento</t>
  </si>
  <si>
    <t>PRR- C08-Florestas</t>
  </si>
  <si>
    <t>'PRR- C08-Florestas</t>
  </si>
  <si>
    <t>https://www.ifap.pt/web/guest/prr-c08-enquadramento</t>
  </si>
  <si>
    <t>Condicionalidade » Definições</t>
  </si>
  <si>
    <t>https://www.ifap.pt/web/guest/cnc-2020-definicoes-continente</t>
  </si>
  <si>
    <t>Condicionalidade» definições</t>
  </si>
  <si>
    <t>https://accessmonitor.acessibilidade.gov.pt/results/https:%2F%2Fwww.ifap.pt%2Fweb%2Fguest%2Fcnc-2020-definicoes-continente</t>
  </si>
  <si>
    <t>Greening -Regras Básicas</t>
  </si>
  <si>
    <t>https://accessmonitor.acessibilidade.gov.pt/results/https:%2F%2Fwww.ifap.pt%2Fweb%2Fguest%2Fgreening-regras</t>
  </si>
  <si>
    <t>Pedidos de Pagamento</t>
  </si>
  <si>
    <t>https://www.ifap.pt/web/guest/ppi-informacoes</t>
  </si>
  <si>
    <t>Pedidos Pagamentos</t>
  </si>
  <si>
    <t>https://accessmonitor.acessibilidade.gov.pt/results/https:%2F%2Fwww.ifap.pt%2Fweb%2Fguest%2Fppi-informacoes</t>
  </si>
  <si>
    <t>https://www.ifap.pt/web/guest/greening-regras</t>
  </si>
  <si>
    <t>Greening</t>
  </si>
  <si>
    <t>Estatísticas leite</t>
  </si>
  <si>
    <t>https://www.ifap.pt/estatisticas-setor-leite</t>
  </si>
  <si>
    <t>Estatísticas do setor do leite</t>
  </si>
  <si>
    <t>https://accessmonitor.acessibilidade.gov.pt/results/https:%2F%2Fwww.ifap.pt%2Festatisticas-setor-leite</t>
  </si>
  <si>
    <t>Estatísticas do leite</t>
  </si>
  <si>
    <t>Estatísticas do Setor do Tomate</t>
  </si>
  <si>
    <t>https://accessmonitor.acessibilidade.gov.pt/results/https:%2F%2Fwww.ifap.pt%2Festatisticas-setor-do-tomate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</si>
</sst>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Arial"/>
      <family val="2"/>
    </font>
    <font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0"/>
      <color theme="1"/>
      <name val="Arial"/>
      <family val="2"/>
    </font>
    <font>
      <b/>
      <sz val="20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1"/>
      <color theme="0"/>
      <name val="Arial"/>
      <family val="2"/>
    </font>
    <font>
      <sz val="9"/>
      <color theme="2" tint="-0.499984740745262"/>
      <name val="Arial"/>
      <family val="2"/>
    </font>
    <font>
      <b/>
      <sz val="11"/>
      <color theme="0"/>
      <name val="Calibri"/>
      <family val="2"/>
      <scheme val="minor"/>
    </font>
    <font>
      <b/>
      <sz val="9"/>
      <name val="Arial"/>
      <family val="2"/>
    </font>
    <font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 tint="0.34998626667073579"/>
      <name val="Arial"/>
      <family val="2"/>
    </font>
    <font>
      <b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0" xfId="1" quotePrefix="1" applyAlignment="1">
      <alignment horizontal="left" vertical="center" wrapText="1"/>
    </xf>
    <xf numFmtId="0" fontId="0" fillId="0" borderId="0" xfId="0"/>
    <xf numFmtId="0" fontId="1" fillId="0" borderId="0" xfId="1" applyAlignment="1">
      <alignment vertical="center" wrapText="1"/>
    </xf>
    <xf numFmtId="0" fontId="1" fillId="0" borderId="0" xfId="1" applyAlignment="1">
      <alignment wrapText="1"/>
    </xf>
    <xf numFmtId="0" fontId="1" fillId="0" borderId="0" xfId="1" applyAlignment="1">
      <alignment horizontal="left" vertical="center" wrapText="1"/>
    </xf>
    <xf numFmtId="0" fontId="6" fillId="0" borderId="0" xfId="0" applyFont="1"/>
    <xf numFmtId="0" fontId="1" fillId="0" borderId="0" xfId="1"/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Font="1" applyFill="1"/>
    <xf numFmtId="0" fontId="1" fillId="0" borderId="0" xfId="1" applyFill="1"/>
    <xf numFmtId="0" fontId="1" fillId="0" borderId="0" xfId="1" quotePrefix="1"/>
    <xf numFmtId="0" fontId="0" fillId="0" borderId="0" xfId="0" quotePrefix="1" applyFont="1" applyFill="1"/>
    <xf numFmtId="0" fontId="0" fillId="0" borderId="0" xfId="0" applyFill="1"/>
    <xf numFmtId="0" fontId="9" fillId="4" borderId="0" xfId="1" applyFont="1" applyFill="1" applyAlignment="1">
      <alignment horizontal="center" vertical="center"/>
    </xf>
    <xf numFmtId="0" fontId="9" fillId="6" borderId="0" xfId="1" applyFont="1" applyFill="1" applyAlignment="1">
      <alignment horizontal="center" vertical="center"/>
    </xf>
    <xf numFmtId="0" fontId="9" fillId="5" borderId="0" xfId="1" applyFont="1" applyFill="1" applyAlignment="1">
      <alignment horizontal="center" vertical="center"/>
    </xf>
    <xf numFmtId="0" fontId="1" fillId="0" borderId="0" xfId="1" applyAlignment="1">
      <alignment vertical="center"/>
    </xf>
    <xf numFmtId="0" fontId="11" fillId="7" borderId="0" xfId="0" applyFont="1" applyFill="1" applyAlignment="1">
      <alignment horizontal="center" vertical="center"/>
    </xf>
    <xf numFmtId="0" fontId="12" fillId="0" borderId="4" xfId="1" applyFont="1" applyBorder="1" applyAlignment="1">
      <alignment horizontal="center" vertical="center" wrapText="1"/>
    </xf>
    <xf numFmtId="0" fontId="14" fillId="4" borderId="0" xfId="1" applyFont="1" applyFill="1" applyAlignment="1">
      <alignment horizontal="center" vertical="center"/>
    </xf>
    <xf numFmtId="0" fontId="14" fillId="6" borderId="0" xfId="1" applyFont="1" applyFill="1" applyAlignment="1">
      <alignment horizontal="center" vertical="center"/>
    </xf>
    <xf numFmtId="0" fontId="14" fillId="5" borderId="0" xfId="1" applyFont="1" applyFill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quotePrefix="1" applyFill="1"/>
    <xf numFmtId="0" fontId="1" fillId="0" borderId="0" xfId="1" applyFill="1" applyAlignment="1">
      <alignment vertical="center" wrapText="1"/>
    </xf>
    <xf numFmtId="0" fontId="1" fillId="0" borderId="0" xfId="1" applyFill="1" applyAlignment="1">
      <alignment wrapText="1"/>
    </xf>
    <xf numFmtId="0" fontId="12" fillId="8" borderId="4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/>
    </xf>
    <xf numFmtId="14" fontId="8" fillId="3" borderId="2" xfId="0" applyNumberFormat="1" applyFont="1" applyFill="1" applyBorder="1" applyAlignment="1">
      <alignment horizontal="center" vertical="center"/>
    </xf>
    <xf numFmtId="14" fontId="8" fillId="3" borderId="3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0" xfId="1" applyFill="1" applyAlignment="1">
      <alignment horizontal="center" vertical="center" wrapText="1"/>
    </xf>
    <xf numFmtId="164" fontId="13" fillId="0" borderId="0" xfId="0" applyNumberFormat="1" applyFont="1" applyAlignment="1">
      <alignment horizontal="center"/>
    </xf>
    <xf numFmtId="164" fontId="15" fillId="0" borderId="4" xfId="1" applyNumberFormat="1" applyFont="1" applyBorder="1" applyAlignment="1">
      <alignment horizontal="center" vertical="center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51210</xdr:colOff>
      <xdr:row>5</xdr:row>
      <xdr:rowOff>21557</xdr:rowOff>
    </xdr:from>
    <xdr:to>
      <xdr:col>17</xdr:col>
      <xdr:colOff>460888</xdr:colOff>
      <xdr:row>33</xdr:row>
      <xdr:rowOff>118095</xdr:rowOff>
    </xdr:to>
    <xdr:pic>
      <xdr:nvPicPr>
        <xdr:cNvPr id="3" name="Imagem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0754" r="53466" b="4736"/>
        <a:stretch/>
      </xdr:blipFill>
      <xdr:spPr>
        <a:xfrm>
          <a:off x="51210" y="1117444"/>
          <a:ext cx="10856452" cy="554524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56504</xdr:rowOff>
    </xdr:from>
    <xdr:to>
      <xdr:col>15</xdr:col>
      <xdr:colOff>596303</xdr:colOff>
      <xdr:row>27</xdr:row>
      <xdr:rowOff>110441</xdr:rowOff>
    </xdr:to>
    <xdr:pic>
      <xdr:nvPicPr>
        <xdr:cNvPr id="4" name="Imagem 3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178" t="17111" r="54433" b="17146"/>
        <a:stretch/>
      </xdr:blipFill>
      <xdr:spPr>
        <a:xfrm>
          <a:off x="0" y="1130085"/>
          <a:ext cx="9798422" cy="431597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183815</xdr:colOff>
      <xdr:row>6</xdr:row>
      <xdr:rowOff>150394</xdr:rowOff>
    </xdr:from>
    <xdr:to>
      <xdr:col>21</xdr:col>
      <xdr:colOff>101489</xdr:colOff>
      <xdr:row>37</xdr:row>
      <xdr:rowOff>50132</xdr:rowOff>
    </xdr:to>
    <xdr:pic>
      <xdr:nvPicPr>
        <xdr:cNvPr id="4" name="Imagem 3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307" t="16213" r="54034" b="16264"/>
        <a:stretch/>
      </xdr:blipFill>
      <xdr:spPr>
        <a:xfrm>
          <a:off x="183815" y="1403683"/>
          <a:ext cx="12550832" cy="559802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168671</xdr:rowOff>
    </xdr:from>
    <xdr:to>
      <xdr:col>20</xdr:col>
      <xdr:colOff>472749</xdr:colOff>
      <xdr:row>36</xdr:row>
      <xdr:rowOff>85687</xdr:rowOff>
    </xdr:to>
    <xdr:pic>
      <xdr:nvPicPr>
        <xdr:cNvPr id="4" name="Imagem 3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596" t="17266" r="54276" b="13881"/>
        <a:stretch/>
      </xdr:blipFill>
      <xdr:spPr>
        <a:xfrm>
          <a:off x="0" y="1260077"/>
          <a:ext cx="12577437" cy="576100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68035</xdr:rowOff>
    </xdr:from>
    <xdr:to>
      <xdr:col>19</xdr:col>
      <xdr:colOff>45358</xdr:colOff>
      <xdr:row>32</xdr:row>
      <xdr:rowOff>36814</xdr:rowOff>
    </xdr:to>
    <xdr:pic>
      <xdr:nvPicPr>
        <xdr:cNvPr id="2" name="Imagem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733" t="16147" r="53544" b="19593"/>
        <a:stretch/>
      </xdr:blipFill>
      <xdr:spPr>
        <a:xfrm>
          <a:off x="0" y="1341602"/>
          <a:ext cx="11635892" cy="497743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44930</xdr:colOff>
      <xdr:row>5</xdr:row>
      <xdr:rowOff>179717</xdr:rowOff>
    </xdr:from>
    <xdr:to>
      <xdr:col>19</xdr:col>
      <xdr:colOff>225861</xdr:colOff>
      <xdr:row>32</xdr:row>
      <xdr:rowOff>53916</xdr:rowOff>
    </xdr:to>
    <xdr:pic>
      <xdr:nvPicPr>
        <xdr:cNvPr id="2" name="Imagem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511" t="16881" r="53452" b="17858"/>
        <a:stretch/>
      </xdr:blipFill>
      <xdr:spPr>
        <a:xfrm>
          <a:off x="44930" y="1249033"/>
          <a:ext cx="11790648" cy="496917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80872</xdr:colOff>
      <xdr:row>5</xdr:row>
      <xdr:rowOff>134788</xdr:rowOff>
    </xdr:from>
    <xdr:to>
      <xdr:col>18</xdr:col>
      <xdr:colOff>485844</xdr:colOff>
      <xdr:row>33</xdr:row>
      <xdr:rowOff>71887</xdr:rowOff>
    </xdr:to>
    <xdr:pic>
      <xdr:nvPicPr>
        <xdr:cNvPr id="4" name="Imagem 3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15" t="15902" r="52999" b="9080"/>
        <a:stretch/>
      </xdr:blipFill>
      <xdr:spPr>
        <a:xfrm>
          <a:off x="80872" y="1204104"/>
          <a:ext cx="11403651" cy="5220778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125802</xdr:rowOff>
    </xdr:from>
    <xdr:to>
      <xdr:col>15</xdr:col>
      <xdr:colOff>452494</xdr:colOff>
      <xdr:row>29</xdr:row>
      <xdr:rowOff>26958</xdr:rowOff>
    </xdr:to>
    <xdr:pic>
      <xdr:nvPicPr>
        <xdr:cNvPr id="4" name="Imagem 3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007" t="16673" r="53744" b="9483"/>
        <a:stretch/>
      </xdr:blipFill>
      <xdr:spPr>
        <a:xfrm>
          <a:off x="0" y="1006415"/>
          <a:ext cx="9618060" cy="46187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219074</xdr:colOff>
      <xdr:row>5</xdr:row>
      <xdr:rowOff>104774</xdr:rowOff>
    </xdr:from>
    <xdr:to>
      <xdr:col>18</xdr:col>
      <xdr:colOff>285749</xdr:colOff>
      <xdr:row>28</xdr:row>
      <xdr:rowOff>139067</xdr:rowOff>
    </xdr:to>
    <xdr:pic>
      <xdr:nvPicPr>
        <xdr:cNvPr id="3" name="Imagem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01" t="17631" r="54356" b="20015"/>
        <a:stretch/>
      </xdr:blipFill>
      <xdr:spPr>
        <a:xfrm>
          <a:off x="219074" y="1200149"/>
          <a:ext cx="11039475" cy="441579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43295</xdr:colOff>
      <xdr:row>7</xdr:row>
      <xdr:rowOff>173181</xdr:rowOff>
    </xdr:from>
    <xdr:to>
      <xdr:col>25</xdr:col>
      <xdr:colOff>14432</xdr:colOff>
      <xdr:row>42</xdr:row>
      <xdr:rowOff>158751</xdr:rowOff>
    </xdr:to>
    <xdr:pic>
      <xdr:nvPicPr>
        <xdr:cNvPr id="3" name="Imagem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412" t="17091" r="55000" b="18246"/>
        <a:stretch/>
      </xdr:blipFill>
      <xdr:spPr>
        <a:xfrm>
          <a:off x="43295" y="1630795"/>
          <a:ext cx="15124546" cy="655204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61212</xdr:colOff>
      <xdr:row>6</xdr:row>
      <xdr:rowOff>77756</xdr:rowOff>
    </xdr:from>
    <xdr:to>
      <xdr:col>17</xdr:col>
      <xdr:colOff>248240</xdr:colOff>
      <xdr:row>32</xdr:row>
      <xdr:rowOff>80121</xdr:rowOff>
    </xdr:to>
    <xdr:pic>
      <xdr:nvPicPr>
        <xdr:cNvPr id="4" name="Imagem 3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5568" r="53446" b="8379"/>
        <a:stretch/>
      </xdr:blipFill>
      <xdr:spPr>
        <a:xfrm>
          <a:off x="61212" y="1350996"/>
          <a:ext cx="10596492" cy="505644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120315</xdr:rowOff>
    </xdr:from>
    <xdr:to>
      <xdr:col>17</xdr:col>
      <xdr:colOff>548073</xdr:colOff>
      <xdr:row>32</xdr:row>
      <xdr:rowOff>54500</xdr:rowOff>
    </xdr:to>
    <xdr:pic>
      <xdr:nvPicPr>
        <xdr:cNvPr id="5" name="Imagem 4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642" t="15636" r="54132" b="13316"/>
        <a:stretch/>
      </xdr:blipFill>
      <xdr:spPr>
        <a:xfrm>
          <a:off x="0" y="1383631"/>
          <a:ext cx="10434020" cy="488718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4</xdr:row>
      <xdr:rowOff>190499</xdr:rowOff>
    </xdr:from>
    <xdr:to>
      <xdr:col>14</xdr:col>
      <xdr:colOff>172467</xdr:colOff>
      <xdr:row>25</xdr:row>
      <xdr:rowOff>28574</xdr:rowOff>
    </xdr:to>
    <xdr:pic>
      <xdr:nvPicPr>
        <xdr:cNvPr id="5" name="Imagem 4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944" t="20254" r="54220" b="13073"/>
        <a:stretch/>
      </xdr:blipFill>
      <xdr:spPr>
        <a:xfrm>
          <a:off x="142874" y="1066799"/>
          <a:ext cx="8563993" cy="38385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109140</xdr:colOff>
      <xdr:row>6</xdr:row>
      <xdr:rowOff>39361</xdr:rowOff>
    </xdr:from>
    <xdr:to>
      <xdr:col>19</xdr:col>
      <xdr:colOff>485184</xdr:colOff>
      <xdr:row>35</xdr:row>
      <xdr:rowOff>109141</xdr:rowOff>
    </xdr:to>
    <xdr:pic>
      <xdr:nvPicPr>
        <xdr:cNvPr id="4" name="Imagem 3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669" t="11635" r="52852" b="10958"/>
        <a:stretch/>
      </xdr:blipFill>
      <xdr:spPr>
        <a:xfrm>
          <a:off x="109140" y="1289517"/>
          <a:ext cx="11875497" cy="553673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46463</xdr:rowOff>
    </xdr:from>
    <xdr:to>
      <xdr:col>13</xdr:col>
      <xdr:colOff>92927</xdr:colOff>
      <xdr:row>24</xdr:row>
      <xdr:rowOff>0</xdr:rowOff>
    </xdr:to>
    <xdr:pic>
      <xdr:nvPicPr>
        <xdr:cNvPr id="3" name="Imagem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571" t="23253" r="54508" b="10378"/>
        <a:stretch/>
      </xdr:blipFill>
      <xdr:spPr>
        <a:xfrm>
          <a:off x="0" y="1115122"/>
          <a:ext cx="7945244" cy="348475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9720</xdr:colOff>
      <xdr:row>5</xdr:row>
      <xdr:rowOff>187654</xdr:rowOff>
    </xdr:from>
    <xdr:to>
      <xdr:col>16</xdr:col>
      <xdr:colOff>25197</xdr:colOff>
      <xdr:row>28</xdr:row>
      <xdr:rowOff>174948</xdr:rowOff>
    </xdr:to>
    <xdr:pic>
      <xdr:nvPicPr>
        <xdr:cNvPr id="2" name="Imagem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6387" r="52900" b="8814"/>
        <a:stretch/>
      </xdr:blipFill>
      <xdr:spPr>
        <a:xfrm>
          <a:off x="9720" y="1256787"/>
          <a:ext cx="9812620" cy="44582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fap.pt/oquem-somos-o-ifap" TargetMode="External"/><Relationship Id="rId13" Type="http://schemas.openxmlformats.org/officeDocument/2006/relationships/hyperlink" Target="https://accessmonitor.acessibilidade.gov.pt/results/https:%2F%2Fwww.ifap.pt%2Fweb%2Fguest%2Fprr-c08-enquadramento" TargetMode="External"/><Relationship Id="rId3" Type="http://schemas.openxmlformats.org/officeDocument/2006/relationships/hyperlink" Target="https://www.ifap.pt/web/guest/rpb-regras" TargetMode="External"/><Relationship Id="rId7" Type="http://schemas.openxmlformats.org/officeDocument/2006/relationships/hyperlink" Target="https://accessmonitor.acessibilidade.gov.pt/results/https:%2F%2Fwww.ifap.pt%2F" TargetMode="External"/><Relationship Id="rId12" Type="http://schemas.openxmlformats.org/officeDocument/2006/relationships/hyperlink" Target="https://www.ifap.pt/calendario-indicativo-de-pagamentos-de-apoio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www.ifap.pt/" TargetMode="External"/><Relationship Id="rId16" Type="http://schemas.openxmlformats.org/officeDocument/2006/relationships/hyperlink" Target="https://accessmonitor.acessibilidade.gov.pt/results/https:%2F%2Fwww.ifap.pt%2Fweb%2Fguest%2Fgreening-regras" TargetMode="External"/><Relationship Id="rId1" Type="http://schemas.openxmlformats.org/officeDocument/2006/relationships/hyperlink" Target="https://www.ifap.pt/web/guest/objetivo-origem-snira" TargetMode="External"/><Relationship Id="rId6" Type="http://schemas.openxmlformats.org/officeDocument/2006/relationships/hyperlink" Target="https://www.ifap.pt/noticia?assetId=26246652" TargetMode="External"/><Relationship Id="rId11" Type="http://schemas.openxmlformats.org/officeDocument/2006/relationships/hyperlink" Target="https://accessmonitor.acessibilidade.gov.pt/results/https:%2F%2Fwww.ifap.pt%2Fweb%2Fguest%2Fperguntas-frequentes" TargetMode="External"/><Relationship Id="rId5" Type="http://schemas.openxmlformats.org/officeDocument/2006/relationships/hyperlink" Target="https://www.ifap.pt/estatisticas-setor-do-tomate" TargetMode="External"/><Relationship Id="rId15" Type="http://schemas.openxmlformats.org/officeDocument/2006/relationships/hyperlink" Target="https://www.ifap.pt/web/guest/greening-regras" TargetMode="External"/><Relationship Id="rId10" Type="http://schemas.openxmlformats.org/officeDocument/2006/relationships/hyperlink" Target="https://www.ifap.pt/web/guest/perguntas-frequentes" TargetMode="External"/><Relationship Id="rId4" Type="http://schemas.openxmlformats.org/officeDocument/2006/relationships/hyperlink" Target="https://www.ifap.pt/web/guest/sip-informacao-basica" TargetMode="External"/><Relationship Id="rId9" Type="http://schemas.openxmlformats.org/officeDocument/2006/relationships/hyperlink" Target="https://accessmonitor.acessibilidade.gov.pt/results/https:%2F%2Fwww.ifap.pt%2Fweb%2Fguest%2Fsip-informacao-basica" TargetMode="External"/><Relationship Id="rId14" Type="http://schemas.openxmlformats.org/officeDocument/2006/relationships/hyperlink" Target="https://www.ifap.pt/web/guest/cnc-2020-definicoes-continente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https://www.ifap.pt/web/guest/perguntas-frequentes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hyperlink" Target="https://www.ifap.pt/noticia?assetId=26246652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hyperlink" Target="https://www.ifap.pt/web/guest/prr-c08-enquadramento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hyperlink" Target="https://www.ifap.pt/web/guest/cnc-2020-definicoes-continente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hyperlink" Target="https://www.ifap.pt/web/guest/ppi-informacoes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hyperlink" Target="https://www.ifap.pt/web/guest/greening-regra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ifap.pt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ifap.pt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ifap.pt/calendario-indicativo-de-pagamentos-de-apoio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www.ifap.pt/web/guest/rpb-regras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s://www.ifap.pt/web/guest/objetivo-origem-snira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tabSelected="1" zoomScale="98" zoomScaleNormal="98" workbookViewId="0">
      <selection activeCell="E35" sqref="E35"/>
    </sheetView>
  </sheetViews>
  <sheetFormatPr defaultRowHeight="15" x14ac:dyDescent="0.25"/>
  <cols>
    <col min="1" max="1" width="5.5703125" customWidth="1"/>
    <col min="2" max="2" width="27.7109375" customWidth="1"/>
    <col min="3" max="3" width="14.5703125" style="5" customWidth="1"/>
    <col min="4" max="4" width="56" customWidth="1"/>
    <col min="5" max="5" width="12.85546875" customWidth="1"/>
    <col min="6" max="13" width="9.5703125" style="5" customWidth="1"/>
    <col min="14" max="14" width="11.28515625" style="5" customWidth="1"/>
    <col min="15" max="15" width="30.140625" customWidth="1"/>
    <col min="16" max="16" width="131" bestFit="1" customWidth="1"/>
  </cols>
  <sheetData>
    <row r="1" spans="1:18" s="5" customFormat="1" x14ac:dyDescent="0.25"/>
    <row r="2" spans="1:18" s="5" customFormat="1" ht="23.25" x14ac:dyDescent="0.25">
      <c r="A2" s="33" t="s">
        <v>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spans="1:18" s="5" customFormat="1" x14ac:dyDescent="0.25"/>
    <row r="4" spans="1:18" s="5" customFormat="1" ht="14.45" customHeight="1" x14ac:dyDescent="0.25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</row>
    <row r="5" spans="1:18" s="5" customFormat="1" x14ac:dyDescent="0.25"/>
    <row r="6" spans="1:18" s="5" customFormat="1" x14ac:dyDescent="0.25">
      <c r="A6" s="41" t="s">
        <v>0</v>
      </c>
      <c r="B6" s="41"/>
      <c r="C6" s="11"/>
      <c r="D6" s="12" t="s">
        <v>6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s="5" customFormat="1" x14ac:dyDescent="0.25">
      <c r="A7" s="41" t="s">
        <v>2</v>
      </c>
      <c r="B7" s="41"/>
      <c r="C7" s="11"/>
      <c r="D7" s="21" t="s">
        <v>22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18" s="5" customFormat="1" x14ac:dyDescent="0.25">
      <c r="A8" s="41" t="s">
        <v>3</v>
      </c>
      <c r="B8" s="41"/>
      <c r="C8" s="11"/>
      <c r="D8" s="12" t="s">
        <v>21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1:18" x14ac:dyDescent="0.25">
      <c r="A9" s="41" t="s">
        <v>4</v>
      </c>
      <c r="B9" s="41"/>
      <c r="C9" s="11"/>
      <c r="D9" s="12" t="s">
        <v>47</v>
      </c>
      <c r="E9" s="35" t="s">
        <v>35</v>
      </c>
      <c r="F9" s="35"/>
      <c r="G9" s="35"/>
      <c r="H9" s="35"/>
      <c r="I9" s="35"/>
      <c r="J9" s="35"/>
      <c r="K9" s="35"/>
      <c r="L9" s="35"/>
      <c r="M9" s="35"/>
      <c r="N9" s="3"/>
      <c r="O9" s="3"/>
      <c r="P9" s="3"/>
      <c r="Q9" s="3"/>
      <c r="R9" s="3"/>
    </row>
    <row r="10" spans="1:18" ht="15" customHeight="1" x14ac:dyDescent="0.25">
      <c r="A10" s="2"/>
      <c r="B10" s="1"/>
      <c r="D10" s="17"/>
      <c r="E10" s="37" t="s">
        <v>19</v>
      </c>
      <c r="F10" s="37"/>
      <c r="G10" s="37"/>
      <c r="H10" s="37"/>
      <c r="I10" s="37"/>
      <c r="J10" s="37"/>
      <c r="K10" s="37"/>
      <c r="L10" s="37"/>
      <c r="M10" s="37"/>
      <c r="N10" s="37"/>
      <c r="O10" s="32" t="s">
        <v>8</v>
      </c>
      <c r="P10" s="32" t="s">
        <v>44</v>
      </c>
    </row>
    <row r="11" spans="1:18" x14ac:dyDescent="0.25">
      <c r="A11" s="36" t="s">
        <v>9</v>
      </c>
      <c r="B11" s="36"/>
      <c r="C11" s="36"/>
      <c r="D11" s="36" t="s">
        <v>10</v>
      </c>
      <c r="E11" s="40" t="s">
        <v>1</v>
      </c>
      <c r="F11" s="38" t="s">
        <v>16</v>
      </c>
      <c r="G11" s="38"/>
      <c r="H11" s="38"/>
      <c r="I11" s="38" t="s">
        <v>17</v>
      </c>
      <c r="J11" s="38"/>
      <c r="K11" s="38"/>
      <c r="L11" s="38" t="s">
        <v>18</v>
      </c>
      <c r="M11" s="38"/>
      <c r="N11" s="39"/>
      <c r="O11" s="32"/>
      <c r="P11" s="32"/>
    </row>
    <row r="12" spans="1:18" x14ac:dyDescent="0.25">
      <c r="A12" s="36"/>
      <c r="B12" s="36"/>
      <c r="C12" s="36"/>
      <c r="D12" s="36"/>
      <c r="E12" s="36"/>
      <c r="F12" s="22" t="s">
        <v>14</v>
      </c>
      <c r="G12" s="22" t="s">
        <v>15</v>
      </c>
      <c r="H12" s="22" t="s">
        <v>13</v>
      </c>
      <c r="I12" s="22" t="s">
        <v>14</v>
      </c>
      <c r="J12" s="22" t="s">
        <v>15</v>
      </c>
      <c r="K12" s="22" t="s">
        <v>13</v>
      </c>
      <c r="L12" s="22" t="s">
        <v>14</v>
      </c>
      <c r="M12" s="22" t="s">
        <v>15</v>
      </c>
      <c r="N12" s="22" t="s">
        <v>13</v>
      </c>
      <c r="O12" s="32"/>
      <c r="P12" s="32"/>
    </row>
    <row r="13" spans="1:18" ht="16.5" customHeight="1" x14ac:dyDescent="0.25">
      <c r="A13" s="2">
        <v>1</v>
      </c>
      <c r="B13" s="13" t="s">
        <v>5</v>
      </c>
      <c r="C13" s="13" t="s">
        <v>12</v>
      </c>
      <c r="D13" s="10" t="s">
        <v>22</v>
      </c>
      <c r="E13" s="43">
        <v>6.7</v>
      </c>
      <c r="F13" s="24">
        <v>5</v>
      </c>
      <c r="G13" s="25">
        <v>3</v>
      </c>
      <c r="H13" s="26">
        <v>3</v>
      </c>
      <c r="I13" s="24">
        <v>0</v>
      </c>
      <c r="J13" s="25">
        <v>0</v>
      </c>
      <c r="K13" s="26">
        <v>0</v>
      </c>
      <c r="L13" s="24">
        <v>0</v>
      </c>
      <c r="M13" s="25">
        <v>1</v>
      </c>
      <c r="N13" s="26">
        <v>0</v>
      </c>
      <c r="O13" s="14" t="s">
        <v>5</v>
      </c>
      <c r="P13" s="10" t="s">
        <v>33</v>
      </c>
    </row>
    <row r="14" spans="1:18" s="5" customFormat="1" ht="16.5" customHeight="1" x14ac:dyDescent="0.25">
      <c r="A14" s="2">
        <v>2</v>
      </c>
      <c r="B14" s="13" t="s">
        <v>45</v>
      </c>
      <c r="C14" s="13" t="s">
        <v>12</v>
      </c>
      <c r="D14" s="10" t="s">
        <v>46</v>
      </c>
      <c r="E14" s="43">
        <v>5.4</v>
      </c>
      <c r="F14" s="24">
        <v>4</v>
      </c>
      <c r="G14" s="25">
        <v>3</v>
      </c>
      <c r="H14" s="26">
        <v>6</v>
      </c>
      <c r="I14" s="24">
        <v>0</v>
      </c>
      <c r="J14" s="25">
        <v>0</v>
      </c>
      <c r="K14" s="26">
        <v>0</v>
      </c>
      <c r="L14" s="24">
        <v>0</v>
      </c>
      <c r="M14" s="25">
        <v>3</v>
      </c>
      <c r="N14" s="26">
        <v>0</v>
      </c>
      <c r="O14" s="14" t="s">
        <v>45</v>
      </c>
      <c r="P14" s="5" t="s">
        <v>48</v>
      </c>
    </row>
    <row r="15" spans="1:18" s="5" customFormat="1" ht="16.5" customHeight="1" x14ac:dyDescent="0.25">
      <c r="A15" s="2">
        <v>3</v>
      </c>
      <c r="B15" s="13" t="s">
        <v>62</v>
      </c>
      <c r="C15" s="13" t="s">
        <v>12</v>
      </c>
      <c r="D15" s="10" t="s">
        <v>60</v>
      </c>
      <c r="E15" s="43">
        <v>5.6</v>
      </c>
      <c r="F15" s="24">
        <v>5</v>
      </c>
      <c r="G15" s="25">
        <v>3</v>
      </c>
      <c r="H15" s="26">
        <v>6</v>
      </c>
      <c r="I15" s="24">
        <v>0</v>
      </c>
      <c r="J15" s="25">
        <v>0</v>
      </c>
      <c r="K15" s="26">
        <v>1</v>
      </c>
      <c r="L15" s="24">
        <v>0</v>
      </c>
      <c r="M15" s="25">
        <v>3</v>
      </c>
      <c r="N15" s="26">
        <v>0</v>
      </c>
      <c r="O15" s="14" t="s">
        <v>63</v>
      </c>
    </row>
    <row r="16" spans="1:18" ht="16.5" customHeight="1" x14ac:dyDescent="0.25">
      <c r="A16" s="2">
        <v>4</v>
      </c>
      <c r="B16" s="13" t="s">
        <v>24</v>
      </c>
      <c r="C16" s="13" t="s">
        <v>12</v>
      </c>
      <c r="D16" s="7" t="s">
        <v>23</v>
      </c>
      <c r="E16" s="43">
        <v>5.8</v>
      </c>
      <c r="F16" s="24">
        <v>5</v>
      </c>
      <c r="G16" s="25">
        <v>3</v>
      </c>
      <c r="H16" s="26">
        <v>5</v>
      </c>
      <c r="I16" s="24">
        <v>0</v>
      </c>
      <c r="J16" s="25">
        <v>0</v>
      </c>
      <c r="K16" s="26">
        <v>1</v>
      </c>
      <c r="L16" s="24">
        <v>0</v>
      </c>
      <c r="M16" s="25">
        <v>2</v>
      </c>
      <c r="N16" s="26">
        <v>0</v>
      </c>
      <c r="O16" s="14" t="s">
        <v>25</v>
      </c>
      <c r="P16" s="5" t="s">
        <v>34</v>
      </c>
    </row>
    <row r="17" spans="1:16" ht="16.5" customHeight="1" x14ac:dyDescent="0.25">
      <c r="A17" s="2">
        <v>5</v>
      </c>
      <c r="B17" s="13" t="s">
        <v>27</v>
      </c>
      <c r="C17" s="13" t="s">
        <v>12</v>
      </c>
      <c r="D17" s="7" t="s">
        <v>26</v>
      </c>
      <c r="E17" s="43">
        <v>5.8</v>
      </c>
      <c r="F17" s="24">
        <v>5</v>
      </c>
      <c r="G17" s="25">
        <v>3</v>
      </c>
      <c r="H17" s="26">
        <v>5</v>
      </c>
      <c r="I17" s="24">
        <v>0</v>
      </c>
      <c r="J17" s="25">
        <v>0</v>
      </c>
      <c r="K17" s="26">
        <v>1</v>
      </c>
      <c r="L17" s="24">
        <v>0</v>
      </c>
      <c r="M17" s="25">
        <v>2</v>
      </c>
      <c r="N17" s="26">
        <v>0</v>
      </c>
      <c r="O17" s="4" t="s">
        <v>28</v>
      </c>
      <c r="P17" s="10" t="s">
        <v>49</v>
      </c>
    </row>
    <row r="18" spans="1:16" ht="16.5" customHeight="1" x14ac:dyDescent="0.25">
      <c r="A18" s="2">
        <v>6</v>
      </c>
      <c r="B18" s="16" t="s">
        <v>31</v>
      </c>
      <c r="C18" s="13" t="s">
        <v>12</v>
      </c>
      <c r="D18" s="7" t="s">
        <v>30</v>
      </c>
      <c r="E18" s="43">
        <v>5.8</v>
      </c>
      <c r="F18" s="24">
        <v>5</v>
      </c>
      <c r="G18" s="25">
        <v>3</v>
      </c>
      <c r="H18" s="26">
        <v>5</v>
      </c>
      <c r="I18" s="24">
        <v>0</v>
      </c>
      <c r="J18" s="25">
        <v>0</v>
      </c>
      <c r="K18" s="26">
        <v>1</v>
      </c>
      <c r="L18" s="24">
        <v>0</v>
      </c>
      <c r="M18" s="25">
        <v>2</v>
      </c>
      <c r="N18" s="26">
        <v>0</v>
      </c>
      <c r="O18" s="4" t="s">
        <v>32</v>
      </c>
      <c r="P18" s="5" t="s">
        <v>36</v>
      </c>
    </row>
    <row r="19" spans="1:16" ht="16.5" customHeight="1" x14ac:dyDescent="0.25">
      <c r="A19" s="2">
        <v>7</v>
      </c>
      <c r="B19" s="17" t="s">
        <v>38</v>
      </c>
      <c r="C19" s="13" t="s">
        <v>12</v>
      </c>
      <c r="D19" s="7" t="s">
        <v>37</v>
      </c>
      <c r="E19" s="43">
        <v>5.8</v>
      </c>
      <c r="F19" s="24">
        <v>5</v>
      </c>
      <c r="G19" s="25">
        <v>3</v>
      </c>
      <c r="H19" s="26">
        <v>5</v>
      </c>
      <c r="I19" s="24">
        <v>0</v>
      </c>
      <c r="J19" s="25">
        <v>0</v>
      </c>
      <c r="K19" s="26">
        <v>0</v>
      </c>
      <c r="L19" s="24">
        <v>0</v>
      </c>
      <c r="M19" s="25">
        <v>2</v>
      </c>
      <c r="N19" s="26">
        <v>0</v>
      </c>
      <c r="O19" s="8" t="s">
        <v>39</v>
      </c>
      <c r="P19" s="5" t="s">
        <v>86</v>
      </c>
    </row>
    <row r="20" spans="1:16" s="5" customFormat="1" ht="16.5" customHeight="1" x14ac:dyDescent="0.25">
      <c r="A20" s="2">
        <v>8</v>
      </c>
      <c r="B20" s="17" t="s">
        <v>82</v>
      </c>
      <c r="C20" s="13" t="s">
        <v>12</v>
      </c>
      <c r="D20" s="7" t="s">
        <v>81</v>
      </c>
      <c r="E20" s="43">
        <v>5.9</v>
      </c>
      <c r="F20" s="24">
        <v>5</v>
      </c>
      <c r="G20" s="25">
        <v>3</v>
      </c>
      <c r="H20" s="26">
        <v>5</v>
      </c>
      <c r="I20" s="24">
        <v>0</v>
      </c>
      <c r="J20" s="25">
        <v>0</v>
      </c>
      <c r="K20" s="26">
        <v>0</v>
      </c>
      <c r="L20" s="24">
        <v>0</v>
      </c>
      <c r="M20" s="25">
        <v>3</v>
      </c>
      <c r="N20" s="26">
        <v>0</v>
      </c>
      <c r="O20" s="8" t="s">
        <v>84</v>
      </c>
      <c r="P20" s="5" t="s">
        <v>83</v>
      </c>
    </row>
    <row r="21" spans="1:16" ht="16.5" customHeight="1" x14ac:dyDescent="0.25">
      <c r="A21" s="2">
        <v>9</v>
      </c>
      <c r="B21" s="28" t="s">
        <v>50</v>
      </c>
      <c r="C21" s="13" t="s">
        <v>12</v>
      </c>
      <c r="D21" s="29" t="s">
        <v>40</v>
      </c>
      <c r="E21" s="43">
        <v>5.2</v>
      </c>
      <c r="F21" s="24">
        <v>5</v>
      </c>
      <c r="G21" s="25">
        <v>4</v>
      </c>
      <c r="H21" s="26">
        <v>7</v>
      </c>
      <c r="I21" s="24">
        <v>0</v>
      </c>
      <c r="J21" s="25">
        <v>0</v>
      </c>
      <c r="K21" s="26">
        <v>0</v>
      </c>
      <c r="L21" s="24">
        <v>0</v>
      </c>
      <c r="M21" s="25">
        <v>3</v>
      </c>
      <c r="N21" s="26">
        <v>0</v>
      </c>
      <c r="O21" s="4" t="s">
        <v>50</v>
      </c>
      <c r="P21" s="10" t="s">
        <v>51</v>
      </c>
    </row>
    <row r="22" spans="1:16" ht="16.5" customHeight="1" x14ac:dyDescent="0.25">
      <c r="A22" s="2">
        <v>10</v>
      </c>
      <c r="B22" s="28" t="s">
        <v>55</v>
      </c>
      <c r="C22" s="13" t="s">
        <v>12</v>
      </c>
      <c r="D22" s="30" t="s">
        <v>52</v>
      </c>
      <c r="E22" s="43">
        <v>5.8</v>
      </c>
      <c r="F22" s="24">
        <v>5</v>
      </c>
      <c r="G22" s="25">
        <v>3</v>
      </c>
      <c r="H22" s="26">
        <v>5</v>
      </c>
      <c r="I22" s="24">
        <v>0</v>
      </c>
      <c r="J22" s="25">
        <v>0</v>
      </c>
      <c r="K22" s="26">
        <v>1</v>
      </c>
      <c r="L22" s="24">
        <v>0</v>
      </c>
      <c r="M22" s="25">
        <v>2</v>
      </c>
      <c r="N22" s="26">
        <v>0</v>
      </c>
      <c r="O22" s="4" t="s">
        <v>53</v>
      </c>
      <c r="P22" s="5" t="s">
        <v>54</v>
      </c>
    </row>
    <row r="23" spans="1:16" ht="16.5" customHeight="1" x14ac:dyDescent="0.25">
      <c r="A23" s="2">
        <v>11</v>
      </c>
      <c r="B23" s="28" t="s">
        <v>66</v>
      </c>
      <c r="C23" s="13" t="s">
        <v>12</v>
      </c>
      <c r="D23" s="30" t="s">
        <v>64</v>
      </c>
      <c r="E23" s="43">
        <v>5.8</v>
      </c>
      <c r="F23" s="24">
        <v>5</v>
      </c>
      <c r="G23" s="25">
        <v>3</v>
      </c>
      <c r="H23" s="26">
        <v>5</v>
      </c>
      <c r="I23" s="24">
        <v>0</v>
      </c>
      <c r="J23" s="25">
        <v>0</v>
      </c>
      <c r="K23" s="26">
        <v>1</v>
      </c>
      <c r="L23" s="24">
        <v>0</v>
      </c>
      <c r="M23" s="25">
        <v>2</v>
      </c>
      <c r="N23" s="26">
        <v>0</v>
      </c>
      <c r="O23" s="15" t="s">
        <v>65</v>
      </c>
      <c r="P23" s="5" t="s">
        <v>64</v>
      </c>
    </row>
    <row r="24" spans="1:16" ht="16.5" customHeight="1" x14ac:dyDescent="0.25">
      <c r="A24" s="2">
        <v>12</v>
      </c>
      <c r="B24" s="28" t="s">
        <v>68</v>
      </c>
      <c r="C24" s="13" t="s">
        <v>12</v>
      </c>
      <c r="D24" s="30" t="s">
        <v>69</v>
      </c>
      <c r="E24" s="43">
        <v>5.8</v>
      </c>
      <c r="F24" s="24">
        <v>5</v>
      </c>
      <c r="G24" s="25">
        <v>3</v>
      </c>
      <c r="H24" s="26">
        <v>5</v>
      </c>
      <c r="I24" s="24">
        <v>0</v>
      </c>
      <c r="J24" s="25">
        <v>0</v>
      </c>
      <c r="K24" s="26">
        <v>1</v>
      </c>
      <c r="L24" s="24">
        <v>0</v>
      </c>
      <c r="M24" s="25">
        <v>2</v>
      </c>
      <c r="N24" s="26">
        <v>0</v>
      </c>
      <c r="O24" s="4" t="s">
        <v>70</v>
      </c>
      <c r="P24" s="5" t="s">
        <v>71</v>
      </c>
    </row>
    <row r="25" spans="1:16" ht="16.5" customHeight="1" x14ac:dyDescent="0.25">
      <c r="A25" s="2">
        <v>13</v>
      </c>
      <c r="B25" s="17" t="s">
        <v>72</v>
      </c>
      <c r="C25" s="13" t="s">
        <v>12</v>
      </c>
      <c r="D25" s="7" t="s">
        <v>78</v>
      </c>
      <c r="E25" s="43">
        <v>5.3</v>
      </c>
      <c r="F25" s="24">
        <v>4</v>
      </c>
      <c r="G25" s="25">
        <v>3</v>
      </c>
      <c r="H25" s="26">
        <v>6</v>
      </c>
      <c r="I25" s="24">
        <v>0</v>
      </c>
      <c r="J25" s="25">
        <v>0</v>
      </c>
      <c r="K25" s="26">
        <v>1</v>
      </c>
      <c r="L25" s="24">
        <v>0</v>
      </c>
      <c r="M25" s="25">
        <v>2</v>
      </c>
      <c r="N25" s="26">
        <v>0</v>
      </c>
      <c r="O25" s="8" t="s">
        <v>79</v>
      </c>
      <c r="P25" s="10" t="s">
        <v>73</v>
      </c>
    </row>
    <row r="26" spans="1:16" ht="16.5" customHeight="1" x14ac:dyDescent="0.25">
      <c r="A26" s="2">
        <v>14</v>
      </c>
      <c r="B26" s="5" t="s">
        <v>74</v>
      </c>
      <c r="C26" s="13" t="s">
        <v>12</v>
      </c>
      <c r="D26" s="8" t="s">
        <v>75</v>
      </c>
      <c r="E26" s="43">
        <v>5.3</v>
      </c>
      <c r="F26" s="24">
        <v>4</v>
      </c>
      <c r="G26" s="25">
        <v>4</v>
      </c>
      <c r="H26" s="26">
        <v>6</v>
      </c>
      <c r="I26" s="24">
        <v>0</v>
      </c>
      <c r="J26" s="25">
        <v>0</v>
      </c>
      <c r="K26" s="26">
        <v>1</v>
      </c>
      <c r="L26" s="24">
        <v>0</v>
      </c>
      <c r="M26" s="25">
        <v>3</v>
      </c>
      <c r="N26" s="26">
        <v>0</v>
      </c>
      <c r="O26" s="8" t="s">
        <v>76</v>
      </c>
      <c r="P26" s="5" t="s">
        <v>77</v>
      </c>
    </row>
    <row r="27" spans="1:16" ht="16.5" customHeight="1" thickBot="1" x14ac:dyDescent="0.3">
      <c r="A27" s="2">
        <v>15</v>
      </c>
      <c r="B27" s="1" t="s">
        <v>41</v>
      </c>
      <c r="C27" s="13" t="s">
        <v>12</v>
      </c>
      <c r="D27" s="6" t="s">
        <v>42</v>
      </c>
      <c r="E27" s="43">
        <v>6.4</v>
      </c>
      <c r="F27" s="18">
        <v>5</v>
      </c>
      <c r="G27" s="19">
        <v>4</v>
      </c>
      <c r="H27" s="20">
        <v>4</v>
      </c>
      <c r="I27" s="18">
        <v>0</v>
      </c>
      <c r="J27" s="19">
        <v>0</v>
      </c>
      <c r="K27" s="20">
        <v>0</v>
      </c>
      <c r="L27" s="18">
        <v>0</v>
      </c>
      <c r="M27" s="19">
        <v>1</v>
      </c>
      <c r="N27" s="20">
        <v>0</v>
      </c>
      <c r="O27" s="10" t="s">
        <v>43</v>
      </c>
      <c r="P27" s="5" t="s">
        <v>59</v>
      </c>
    </row>
    <row r="28" spans="1:16" ht="15.75" thickBot="1" x14ac:dyDescent="0.3">
      <c r="E28" s="44">
        <f xml:space="preserve"> AVERAGE(E13:E27)</f>
        <v>5.76</v>
      </c>
      <c r="F28" s="23">
        <f xml:space="preserve"> SUM(F13:F27)</f>
        <v>72</v>
      </c>
      <c r="G28" s="23">
        <f t="shared" ref="G28:N28" si="0" xml:space="preserve"> SUM(G13:G27)</f>
        <v>48</v>
      </c>
      <c r="H28" s="31">
        <f t="shared" si="0"/>
        <v>78</v>
      </c>
      <c r="I28" s="23">
        <f t="shared" si="0"/>
        <v>0</v>
      </c>
      <c r="J28" s="23">
        <f t="shared" si="0"/>
        <v>0</v>
      </c>
      <c r="K28" s="31">
        <f t="shared" si="0"/>
        <v>9</v>
      </c>
      <c r="L28" s="23">
        <f t="shared" si="0"/>
        <v>0</v>
      </c>
      <c r="M28" s="23">
        <f t="shared" si="0"/>
        <v>33</v>
      </c>
      <c r="N28" s="31">
        <f t="shared" si="0"/>
        <v>0</v>
      </c>
    </row>
    <row r="29" spans="1:16" x14ac:dyDescent="0.25">
      <c r="O29" s="5"/>
    </row>
  </sheetData>
  <mergeCells count="16">
    <mergeCell ref="P10:P12"/>
    <mergeCell ref="A2:R2"/>
    <mergeCell ref="A4:R4"/>
    <mergeCell ref="E9:M9"/>
    <mergeCell ref="A11:C12"/>
    <mergeCell ref="E10:N10"/>
    <mergeCell ref="L11:N11"/>
    <mergeCell ref="I11:K11"/>
    <mergeCell ref="F11:H11"/>
    <mergeCell ref="D11:D12"/>
    <mergeCell ref="E11:E12"/>
    <mergeCell ref="O10:O12"/>
    <mergeCell ref="A6:B6"/>
    <mergeCell ref="A7:B7"/>
    <mergeCell ref="A8:B8"/>
    <mergeCell ref="A9:B9"/>
  </mergeCells>
  <hyperlinks>
    <hyperlink ref="O16" location="RPB!A1" display="RPB"/>
    <hyperlink ref="O13" location="Homepage!A1" display="Homepage"/>
    <hyperlink ref="O17" location="SIP!A1" display="SIP"/>
    <hyperlink ref="D18" r:id="rId1"/>
    <hyperlink ref="O18" location="SNIRA!A1" display="SNIRA"/>
    <hyperlink ref="D7" r:id="rId2"/>
    <hyperlink ref="D16" r:id="rId3"/>
    <hyperlink ref="D17" r:id="rId4"/>
    <hyperlink ref="D19" r:id="rId5"/>
    <hyperlink ref="D27" r:id="rId6"/>
    <hyperlink ref="P13" r:id="rId7"/>
    <hyperlink ref="D14" r:id="rId8"/>
    <hyperlink ref="O14" location="'O IFAP'!A1" display="O IFAP"/>
    <hyperlink ref="P17" r:id="rId9"/>
    <hyperlink ref="D21" r:id="rId10"/>
    <hyperlink ref="O21" location="'Perguntas Frequentes'!A1" display="Perguntas Frequentes"/>
    <hyperlink ref="P21" r:id="rId11"/>
    <hyperlink ref="O22" location="IB_informação!A1" display="IB-Informação"/>
    <hyperlink ref="O27" location="Noticia!A1" display="Noticia"/>
    <hyperlink ref="D15" r:id="rId12"/>
    <hyperlink ref="D23" r:id="rId13"/>
    <hyperlink ref="O23" location="PRR_c08_florestas!A1" display="PRR- C08-Florestas"/>
    <hyperlink ref="D24" r:id="rId14"/>
    <hyperlink ref="O24" location="Condicionalidade_definições!A1" display="Condicionalidade» definições"/>
    <hyperlink ref="D25" r:id="rId15"/>
    <hyperlink ref="O26" location="'Pedidos pagamento'!A1" display="Pedidos Pagamentos"/>
    <hyperlink ref="P25" r:id="rId16"/>
    <hyperlink ref="O25" location="Greening!A1" display="Greening"/>
    <hyperlink ref="O15" location="'Calendario Indicativo'!A1" display="calendario indicativo apoio"/>
    <hyperlink ref="O20" location="Estatísticas_leite!A1" display="Estatísticas do leite"/>
    <hyperlink ref="O19" location="Tomate!A1" display="Tomate"/>
  </hyperlinks>
  <pageMargins left="0.7" right="0.7" top="0.75" bottom="0.75" header="0.3" footer="0.3"/>
  <pageSetup paperSize="9" orientation="portrait" r:id="rId1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zoomScale="98" zoomScaleNormal="98" workbookViewId="0"/>
  </sheetViews>
  <sheetFormatPr defaultRowHeight="15" x14ac:dyDescent="0.25"/>
  <sheetData>
    <row r="1" spans="1:9" s="5" customFormat="1" ht="14.45" x14ac:dyDescent="0.35">
      <c r="A1" s="10" t="s">
        <v>20</v>
      </c>
    </row>
    <row r="2" spans="1:9" s="5" customFormat="1" ht="14.45" x14ac:dyDescent="0.35"/>
    <row r="3" spans="1:9" s="5" customFormat="1" ht="26.25" x14ac:dyDescent="0.4">
      <c r="A3" s="9" t="s">
        <v>50</v>
      </c>
    </row>
    <row r="4" spans="1:9" s="5" customFormat="1" x14ac:dyDescent="0.25">
      <c r="A4" s="42" t="s">
        <v>40</v>
      </c>
      <c r="B4" s="42"/>
      <c r="C4" s="42"/>
      <c r="D4" s="42"/>
      <c r="E4" s="42"/>
      <c r="F4" s="42"/>
      <c r="G4" s="42"/>
      <c r="I4" s="27"/>
    </row>
  </sheetData>
  <mergeCells count="1">
    <mergeCell ref="A4:G4"/>
  </mergeCells>
  <hyperlinks>
    <hyperlink ref="A1" location="Validacao_automatica!A1" display="Voltar"/>
    <hyperlink ref="A4" r:id="rId1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zoomScale="118" zoomScaleNormal="118" workbookViewId="0"/>
  </sheetViews>
  <sheetFormatPr defaultRowHeight="15" x14ac:dyDescent="0.25"/>
  <sheetData>
    <row r="1" spans="1:2" s="5" customFormat="1" ht="14.45" x14ac:dyDescent="0.35">
      <c r="A1" s="10" t="s">
        <v>20</v>
      </c>
    </row>
    <row r="2" spans="1:2" s="5" customFormat="1" ht="14.45" x14ac:dyDescent="0.35"/>
    <row r="3" spans="1:2" s="5" customFormat="1" ht="26.25" x14ac:dyDescent="0.4">
      <c r="A3" s="9" t="s">
        <v>56</v>
      </c>
      <c r="B3" s="9"/>
    </row>
    <row r="4" spans="1:2" s="5" customFormat="1" x14ac:dyDescent="0.25">
      <c r="A4" s="10" t="s">
        <v>52</v>
      </c>
    </row>
  </sheetData>
  <hyperlinks>
    <hyperlink ref="A1" location="Validacao_automatica!A1" display="Voltar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zoomScale="93" zoomScaleNormal="93" workbookViewId="0">
      <selection activeCell="C4" sqref="C4"/>
    </sheetView>
  </sheetViews>
  <sheetFormatPr defaultRowHeight="15" x14ac:dyDescent="0.25"/>
  <cols>
    <col min="1" max="16384" width="9.140625" style="5"/>
  </cols>
  <sheetData>
    <row r="1" spans="1:2" ht="14.45" x14ac:dyDescent="0.35">
      <c r="A1" s="10" t="s">
        <v>20</v>
      </c>
    </row>
    <row r="2" spans="1:2" ht="14.45" x14ac:dyDescent="0.35"/>
    <row r="3" spans="1:2" ht="26.25" x14ac:dyDescent="0.4">
      <c r="A3" s="9" t="s">
        <v>58</v>
      </c>
      <c r="B3" s="9"/>
    </row>
    <row r="4" spans="1:2" x14ac:dyDescent="0.25">
      <c r="A4" s="10" t="s">
        <v>57</v>
      </c>
    </row>
  </sheetData>
  <hyperlinks>
    <hyperlink ref="A1" location="Validacao_automatica!A1" display="Voltar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"/>
  <sheetViews>
    <sheetView zoomScale="96" zoomScaleNormal="96" workbookViewId="0">
      <selection activeCell="A2" sqref="A2"/>
    </sheetView>
  </sheetViews>
  <sheetFormatPr defaultRowHeight="15" x14ac:dyDescent="0.25"/>
  <sheetData>
    <row r="2" spans="1:8" x14ac:dyDescent="0.25">
      <c r="A2" s="10" t="s">
        <v>20</v>
      </c>
      <c r="B2" s="5"/>
      <c r="C2" s="5"/>
      <c r="D2" s="5"/>
      <c r="E2" s="5"/>
      <c r="F2" s="5"/>
      <c r="G2" s="5"/>
      <c r="H2" s="5"/>
    </row>
    <row r="3" spans="1:8" x14ac:dyDescent="0.25">
      <c r="A3" s="5"/>
      <c r="B3" s="5"/>
      <c r="C3" s="5"/>
      <c r="D3" s="5"/>
      <c r="E3" s="5"/>
      <c r="F3" s="5"/>
      <c r="G3" s="5"/>
      <c r="H3" s="5"/>
    </row>
    <row r="4" spans="1:8" ht="26.25" x14ac:dyDescent="0.4">
      <c r="A4" s="9" t="s">
        <v>43</v>
      </c>
      <c r="B4" s="9"/>
      <c r="C4" s="5"/>
      <c r="D4" s="5"/>
      <c r="E4" s="5"/>
      <c r="F4" s="5"/>
      <c r="G4" s="5"/>
      <c r="H4" s="5"/>
    </row>
    <row r="5" spans="1:8" x14ac:dyDescent="0.25">
      <c r="A5" s="10" t="s">
        <v>42</v>
      </c>
      <c r="B5" s="5"/>
      <c r="C5" s="5"/>
      <c r="D5" s="5"/>
      <c r="E5" s="5"/>
      <c r="F5" s="5"/>
      <c r="G5" s="5"/>
      <c r="H5" s="5"/>
    </row>
  </sheetData>
  <hyperlinks>
    <hyperlink ref="A5" r:id="rId1"/>
    <hyperlink ref="A2" location="Validacao_automatica!A1" display="Voltar"/>
  </hyperlinks>
  <pageMargins left="0.7" right="0.7" top="0.75" bottom="0.75" header="0.3" footer="0.3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zoomScale="89" zoomScaleNormal="89" workbookViewId="0"/>
  </sheetViews>
  <sheetFormatPr defaultRowHeight="15" x14ac:dyDescent="0.25"/>
  <sheetData>
    <row r="1" spans="1:2" s="5" customFormat="1" ht="14.45" x14ac:dyDescent="0.35">
      <c r="A1" s="10" t="s">
        <v>20</v>
      </c>
    </row>
    <row r="2" spans="1:2" s="5" customFormat="1" ht="14.45" x14ac:dyDescent="0.35"/>
    <row r="3" spans="1:2" s="5" customFormat="1" ht="26.25" x14ac:dyDescent="0.4">
      <c r="A3" s="9" t="s">
        <v>66</v>
      </c>
      <c r="B3" s="9"/>
    </row>
    <row r="4" spans="1:2" x14ac:dyDescent="0.25">
      <c r="A4" s="10" t="s">
        <v>67</v>
      </c>
    </row>
  </sheetData>
  <hyperlinks>
    <hyperlink ref="A4" r:id="rId1"/>
    <hyperlink ref="A1" location="Validacao_automatica!A1" display="Voltar"/>
  </hyperlinks>
  <pageMargins left="0.7" right="0.7" top="0.75" bottom="0.75" header="0.3" footer="0.3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zoomScale="106" zoomScaleNormal="106" workbookViewId="0"/>
  </sheetViews>
  <sheetFormatPr defaultRowHeight="15" x14ac:dyDescent="0.25"/>
  <sheetData>
    <row r="1" spans="1:2" s="5" customFormat="1" ht="14.45" x14ac:dyDescent="0.35">
      <c r="A1" s="10" t="s">
        <v>20</v>
      </c>
    </row>
    <row r="2" spans="1:2" s="5" customFormat="1" ht="14.45" x14ac:dyDescent="0.35"/>
    <row r="3" spans="1:2" s="5" customFormat="1" ht="26.25" x14ac:dyDescent="0.4">
      <c r="A3" s="9" t="s">
        <v>68</v>
      </c>
      <c r="B3" s="9"/>
    </row>
    <row r="4" spans="1:2" x14ac:dyDescent="0.25">
      <c r="A4" s="10" t="s">
        <v>69</v>
      </c>
    </row>
  </sheetData>
  <hyperlinks>
    <hyperlink ref="A4" r:id="rId1"/>
    <hyperlink ref="A1" location="Validacao_automatica!A1" display="Voltar"/>
  </hyperlinks>
  <pageMargins left="0.7" right="0.7" top="0.75" bottom="0.75" header="0.3" footer="0.3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zoomScale="106" zoomScaleNormal="106" workbookViewId="0"/>
  </sheetViews>
  <sheetFormatPr defaultRowHeight="15" x14ac:dyDescent="0.25"/>
  <cols>
    <col min="1" max="16384" width="9.140625" style="5"/>
  </cols>
  <sheetData>
    <row r="1" spans="1:2" ht="14.45" x14ac:dyDescent="0.35">
      <c r="A1" s="10" t="s">
        <v>20</v>
      </c>
    </row>
    <row r="2" spans="1:2" ht="14.45" x14ac:dyDescent="0.35"/>
    <row r="3" spans="1:2" ht="26.25" x14ac:dyDescent="0.4">
      <c r="A3" s="9" t="s">
        <v>74</v>
      </c>
      <c r="B3" s="9"/>
    </row>
    <row r="4" spans="1:2" x14ac:dyDescent="0.25">
      <c r="A4" s="10" t="s">
        <v>75</v>
      </c>
    </row>
  </sheetData>
  <hyperlinks>
    <hyperlink ref="A4" r:id="rId1"/>
    <hyperlink ref="A1" location="Validacao_automatica!A1" display="Voltar"/>
  </hyperlinks>
  <pageMargins left="0.7" right="0.7" top="0.75" bottom="0.75" header="0.3" footer="0.3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zoomScale="106" zoomScaleNormal="106" workbookViewId="0"/>
  </sheetViews>
  <sheetFormatPr defaultRowHeight="15" x14ac:dyDescent="0.25"/>
  <cols>
    <col min="1" max="16384" width="9.140625" style="5"/>
  </cols>
  <sheetData>
    <row r="1" spans="1:2" ht="14.45" x14ac:dyDescent="0.35">
      <c r="A1" s="10" t="s">
        <v>20</v>
      </c>
    </row>
    <row r="2" spans="1:2" ht="14.45" x14ac:dyDescent="0.35"/>
    <row r="3" spans="1:2" ht="26.25" x14ac:dyDescent="0.4">
      <c r="A3" s="9" t="s">
        <v>79</v>
      </c>
      <c r="B3" s="9"/>
    </row>
    <row r="4" spans="1:2" x14ac:dyDescent="0.25">
      <c r="A4" s="10" t="s">
        <v>78</v>
      </c>
    </row>
  </sheetData>
  <hyperlinks>
    <hyperlink ref="A4" r:id="rId1"/>
    <hyperlink ref="A1" location="Validacao_automatica!A1" display="Voltar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zoomScale="93" zoomScaleNormal="93" workbookViewId="0"/>
  </sheetViews>
  <sheetFormatPr defaultRowHeight="15" x14ac:dyDescent="0.25"/>
  <sheetData>
    <row r="1" spans="1:1" ht="14.45" x14ac:dyDescent="0.35">
      <c r="A1" s="10" t="s">
        <v>20</v>
      </c>
    </row>
    <row r="3" spans="1:1" ht="26.1" x14ac:dyDescent="0.6">
      <c r="A3" s="9" t="s">
        <v>11</v>
      </c>
    </row>
    <row r="4" spans="1:1" x14ac:dyDescent="0.25">
      <c r="A4" s="10" t="s">
        <v>22</v>
      </c>
    </row>
  </sheetData>
  <hyperlinks>
    <hyperlink ref="A4" r:id="rId1"/>
    <hyperlink ref="A1" location="Validacao_automatica!A1" display="Voltar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/>
  </sheetViews>
  <sheetFormatPr defaultRowHeight="15" x14ac:dyDescent="0.25"/>
  <sheetData>
    <row r="1" spans="1:3" x14ac:dyDescent="0.25">
      <c r="A1" s="10" t="s">
        <v>20</v>
      </c>
      <c r="B1" s="5"/>
      <c r="C1" s="5"/>
    </row>
    <row r="2" spans="1:3" x14ac:dyDescent="0.25">
      <c r="A2" s="5"/>
      <c r="B2" s="5"/>
      <c r="C2" s="5"/>
    </row>
    <row r="3" spans="1:3" ht="26.25" x14ac:dyDescent="0.4">
      <c r="A3" s="9" t="s">
        <v>11</v>
      </c>
      <c r="B3" s="5"/>
      <c r="C3" s="5"/>
    </row>
    <row r="4" spans="1:3" x14ac:dyDescent="0.25">
      <c r="A4" s="10" t="s">
        <v>22</v>
      </c>
      <c r="B4" s="5"/>
      <c r="C4" s="5"/>
    </row>
  </sheetData>
  <hyperlinks>
    <hyperlink ref="A4" r:id="rId1"/>
    <hyperlink ref="A1" location="Validacao_automatica!A1" display="Voltar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zoomScale="66" zoomScaleNormal="66" workbookViewId="0"/>
  </sheetViews>
  <sheetFormatPr defaultRowHeight="15" x14ac:dyDescent="0.25"/>
  <sheetData>
    <row r="1" spans="1:2" s="5" customFormat="1" ht="14.45" x14ac:dyDescent="0.35">
      <c r="A1" s="10" t="s">
        <v>20</v>
      </c>
    </row>
    <row r="2" spans="1:2" s="5" customFormat="1" ht="14.45" x14ac:dyDescent="0.35"/>
    <row r="3" spans="1:2" s="5" customFormat="1" ht="26.25" x14ac:dyDescent="0.4">
      <c r="A3" s="9" t="s">
        <v>61</v>
      </c>
      <c r="B3" s="9"/>
    </row>
    <row r="4" spans="1:2" s="5" customFormat="1" x14ac:dyDescent="0.25">
      <c r="A4" s="10" t="s">
        <v>60</v>
      </c>
    </row>
  </sheetData>
  <hyperlinks>
    <hyperlink ref="A1" location="Validacao_automatica!A1" display="Voltar"/>
    <hyperlink ref="A4" r:id="rId1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zoomScale="98" zoomScaleNormal="98" workbookViewId="0"/>
  </sheetViews>
  <sheetFormatPr defaultRowHeight="15" x14ac:dyDescent="0.25"/>
  <sheetData>
    <row r="1" spans="1:2" s="5" customFormat="1" ht="14.45" x14ac:dyDescent="0.35">
      <c r="A1" s="10" t="s">
        <v>20</v>
      </c>
    </row>
    <row r="2" spans="1:2" s="5" customFormat="1" ht="14.45" x14ac:dyDescent="0.35"/>
    <row r="3" spans="1:2" s="5" customFormat="1" ht="26.1" x14ac:dyDescent="0.6">
      <c r="A3" s="9" t="s">
        <v>25</v>
      </c>
      <c r="B3" s="9"/>
    </row>
    <row r="5" spans="1:2" x14ac:dyDescent="0.25">
      <c r="A5" s="10" t="s">
        <v>23</v>
      </c>
    </row>
    <row r="40" spans="12:12" x14ac:dyDescent="0.25">
      <c r="L40">
        <v>2</v>
      </c>
    </row>
  </sheetData>
  <hyperlinks>
    <hyperlink ref="A1" location="Validacao_automatica!A1" display="Voltar"/>
    <hyperlink ref="A5" r:id="rId1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zoomScale="95" zoomScaleNormal="95" workbookViewId="0"/>
  </sheetViews>
  <sheetFormatPr defaultColWidth="8.7109375" defaultRowHeight="15" x14ac:dyDescent="0.25"/>
  <cols>
    <col min="1" max="16384" width="8.7109375" style="5"/>
  </cols>
  <sheetData>
    <row r="1" spans="1:2" ht="14.45" x14ac:dyDescent="0.35">
      <c r="A1" s="10" t="s">
        <v>20</v>
      </c>
    </row>
    <row r="3" spans="1:2" ht="26.25" x14ac:dyDescent="0.4">
      <c r="A3" s="9" t="s">
        <v>27</v>
      </c>
      <c r="B3" s="9"/>
    </row>
    <row r="4" spans="1:2" x14ac:dyDescent="0.25">
      <c r="A4" s="10" t="s">
        <v>29</v>
      </c>
    </row>
    <row r="5" spans="1:2" ht="14.45" x14ac:dyDescent="0.35">
      <c r="A5"/>
    </row>
  </sheetData>
  <hyperlinks>
    <hyperlink ref="A1" location="Validacao_automatica!A1" display="Voltar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defaultColWidth="9.140625" defaultRowHeight="15" x14ac:dyDescent="0.25"/>
  <cols>
    <col min="1" max="16384" width="9.140625" style="5"/>
  </cols>
  <sheetData>
    <row r="1" spans="1:1" ht="14.45" x14ac:dyDescent="0.35">
      <c r="A1" s="10" t="s">
        <v>20</v>
      </c>
    </row>
    <row r="3" spans="1:1" ht="26.25" x14ac:dyDescent="0.4">
      <c r="A3" s="9" t="s">
        <v>80</v>
      </c>
    </row>
    <row r="4" spans="1:1" ht="14.45" x14ac:dyDescent="0.35">
      <c r="A4" s="10" t="s">
        <v>81</v>
      </c>
    </row>
  </sheetData>
  <hyperlinks>
    <hyperlink ref="A1" location="Validacao_automatica!A1" display="Voltar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zoomScale="96" zoomScaleNormal="96" workbookViewId="0"/>
  </sheetViews>
  <sheetFormatPr defaultRowHeight="15" x14ac:dyDescent="0.25"/>
  <sheetData>
    <row r="1" spans="1:1" s="5" customFormat="1" ht="14.45" x14ac:dyDescent="0.35">
      <c r="A1" s="10" t="s">
        <v>20</v>
      </c>
    </row>
    <row r="2" spans="1:1" s="5" customFormat="1" ht="14.45" x14ac:dyDescent="0.35"/>
    <row r="3" spans="1:1" s="5" customFormat="1" ht="26.1" x14ac:dyDescent="0.6">
      <c r="A3" s="9" t="s">
        <v>32</v>
      </c>
    </row>
    <row r="4" spans="1:1" x14ac:dyDescent="0.25">
      <c r="A4" s="10" t="s">
        <v>30</v>
      </c>
    </row>
  </sheetData>
  <hyperlinks>
    <hyperlink ref="A1" location="Validacao_automatica!A1" display="Voltar"/>
    <hyperlink ref="A4" r:id="rId1"/>
  </hyperlinks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zoomScale="96" zoomScaleNormal="96" workbookViewId="0"/>
  </sheetViews>
  <sheetFormatPr defaultRowHeight="15" x14ac:dyDescent="0.25"/>
  <sheetData>
    <row r="1" spans="1:1" s="5" customFormat="1" ht="14.45" x14ac:dyDescent="0.35">
      <c r="A1" s="10" t="s">
        <v>20</v>
      </c>
    </row>
    <row r="2" spans="1:1" s="5" customFormat="1" ht="14.45" x14ac:dyDescent="0.35"/>
    <row r="3" spans="1:1" s="5" customFormat="1" ht="26.25" x14ac:dyDescent="0.4">
      <c r="A3" s="9" t="s">
        <v>85</v>
      </c>
    </row>
    <row r="4" spans="1:1" s="5" customFormat="1" ht="14.45" x14ac:dyDescent="0.35">
      <c r="A4" s="5" t="s">
        <v>37</v>
      </c>
    </row>
  </sheetData>
  <hyperlinks>
    <hyperlink ref="A1" location="Validacao_automatica!A1" display="Voltar"/>
  </hyperlink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C1A0BA43376C24AB29A772DDCE70E21" ma:contentTypeVersion="12" ma:contentTypeDescription="Criar um novo documento." ma:contentTypeScope="" ma:versionID="d38ff1efad2d8ed09b851bba2ff07608">
  <xsd:schema xmlns:xsd="http://www.w3.org/2001/XMLSchema" xmlns:xs="http://www.w3.org/2001/XMLSchema" xmlns:p="http://schemas.microsoft.com/office/2006/metadata/properties" xmlns:ns2="f36f62c6-6af2-4268-936d-b98953eb2f7d" xmlns:ns3="ee0d3de4-1e47-4168-94db-bd82c32bb80b" targetNamespace="http://schemas.microsoft.com/office/2006/metadata/properties" ma:root="true" ma:fieldsID="d6fbafa99d79f068ea8481d9cc4a8029" ns2:_="" ns3:_="">
    <xsd:import namespace="f36f62c6-6af2-4268-936d-b98953eb2f7d"/>
    <xsd:import namespace="ee0d3de4-1e47-4168-94db-bd82c32bb8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6f62c6-6af2-4268-936d-b98953eb2f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0d3de4-1e47-4168-94db-bd82c32bb80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EDAB10-603C-4FDE-ACE3-30516AB950EC}">
  <ds:schemaRefs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ee0d3de4-1e47-4168-94db-bd82c32bb80b"/>
    <ds:schemaRef ds:uri="f36f62c6-6af2-4268-936d-b98953eb2f7d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F4E14BC-2FD7-4C6D-84F2-975E4CB749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3BC53D-1A26-4407-A417-675F247250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6f62c6-6af2-4268-936d-b98953eb2f7d"/>
    <ds:schemaRef ds:uri="ee0d3de4-1e47-4168-94db-bd82c32bb8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17</vt:i4>
      </vt:variant>
    </vt:vector>
  </HeadingPairs>
  <TitlesOfParts>
    <vt:vector size="17" baseType="lpstr">
      <vt:lpstr>Validacao_automatica</vt:lpstr>
      <vt:lpstr>Homepage</vt:lpstr>
      <vt:lpstr>O IFAP</vt:lpstr>
      <vt:lpstr>Calendario Indicativo</vt:lpstr>
      <vt:lpstr>RPB</vt:lpstr>
      <vt:lpstr>SIP</vt:lpstr>
      <vt:lpstr>Estatísticas_leite</vt:lpstr>
      <vt:lpstr>SNIRA</vt:lpstr>
      <vt:lpstr>Tomate</vt:lpstr>
      <vt:lpstr>Perguntas Frequentes</vt:lpstr>
      <vt:lpstr>IB_informação</vt:lpstr>
      <vt:lpstr>O Meu Processo</vt:lpstr>
      <vt:lpstr>Noticia</vt:lpstr>
      <vt:lpstr>PRR_c08_florestas</vt:lpstr>
      <vt:lpstr>Condicionalidade_definições</vt:lpstr>
      <vt:lpstr>Pedidos pagamento</vt:lpstr>
      <vt:lpstr>Greening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2022-02-22T15:33:42Z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0x010100AC1A0BA43376C24AB29A772DDCE70E21</vt:lpwstr>
  </property>
</Properties>
</file>