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090BE434-19DA-4614-A849-40AB34CC204B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Ind-Pro" sheetId="1" r:id="rId1"/>
    <sheet name="Pro-In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4" l="1"/>
  <c r="J80" i="1"/>
  <c r="I80" i="1" l="1"/>
  <c r="I80" i="4"/>
  <c r="H80" i="4" l="1"/>
  <c r="H80" i="1"/>
</calcChain>
</file>

<file path=xl/sharedStrings.xml><?xml version="1.0" encoding="utf-8"?>
<sst xmlns="http://schemas.openxmlformats.org/spreadsheetml/2006/main" count="430" uniqueCount="46">
  <si>
    <t>Quantidade Contratada (kg)</t>
  </si>
  <si>
    <t>Origem</t>
  </si>
  <si>
    <t>Indústria</t>
  </si>
  <si>
    <t>Tipo</t>
  </si>
  <si>
    <t>Nome</t>
  </si>
  <si>
    <t>CONTRATAÇÃO PELA INDÚSTRIA</t>
  </si>
  <si>
    <t>CONTRATAÇÃO PELA PRODUÇÃO</t>
  </si>
  <si>
    <t>TOTAIS</t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</si>
  <si>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</si>
  <si>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t>ES</t>
  </si>
  <si>
    <t>PT</t>
  </si>
  <si>
    <t>OP</t>
  </si>
  <si>
    <t>PNA</t>
  </si>
  <si>
    <t>CAMPANHA 2020</t>
  </si>
  <si>
    <t>Quantidade Recebida (kg)</t>
  </si>
  <si>
    <r>
      <rPr>
        <b/>
        <sz val="10"/>
        <rFont val="Arial Narrow"/>
        <family val="2"/>
      </rPr>
      <t>Legenda: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OP</t>
    </r>
    <r>
      <rPr>
        <sz val="10"/>
        <rFont val="Arial Narrow"/>
        <family val="2"/>
      </rPr>
      <t xml:space="preserve"> - Organização de Produtores;</t>
    </r>
    <r>
      <rPr>
        <b/>
        <sz val="10"/>
        <rFont val="Arial Narrow"/>
        <family val="2"/>
      </rPr>
      <t xml:space="preserve"> PNA</t>
    </r>
    <r>
      <rPr>
        <sz val="10"/>
        <rFont val="Arial Narrow"/>
        <family val="2"/>
      </rPr>
      <t xml:space="preserve"> - Produtor Não Associado</t>
    </r>
  </si>
  <si>
    <r>
      <rPr>
        <b/>
        <sz val="10"/>
        <rFont val="Arial Narrow"/>
        <family val="2"/>
      </rPr>
      <t>Legenda: OP</t>
    </r>
    <r>
      <rPr>
        <sz val="10"/>
        <rFont val="Arial Narrow"/>
        <family val="2"/>
      </rPr>
      <t xml:space="preserve"> - Organização de Produtores; </t>
    </r>
    <r>
      <rPr>
        <b/>
        <sz val="10"/>
        <rFont val="Arial Narrow"/>
        <family val="2"/>
      </rPr>
      <t>PNA</t>
    </r>
    <r>
      <rPr>
        <sz val="10"/>
        <rFont val="Arial Narrow"/>
        <family val="2"/>
      </rPr>
      <t xml:space="preserve"> - Produtor Não Associado</t>
    </r>
  </si>
  <si>
    <t>AGROMAIS-ENTREPOSTO COMERCIAL AGRICOLA CRL</t>
  </si>
  <si>
    <t>APAVE - ORGANIZAÇÃO DE PRODUTORES AGRICOLAS DO VALE DO TEJO S.A.</t>
  </si>
  <si>
    <t>ARNEIROS DE ALMEIRIM - ORGANIZAÇÃO DE PRODUTORES DE HORTÍCOLAS S. A.</t>
  </si>
  <si>
    <t>BENAGRO - COOPERATIVA AGRÍCOLA DE BENAVENTE, CRL</t>
  </si>
  <si>
    <t>HORTOFRUTICOLAS CAMPELOS S.A.</t>
  </si>
  <si>
    <t>MULTITOMATE - COOPERATIVA AGRÍCOLA DA CASTANHEIRA DO RIBATEJO, CRL</t>
  </si>
  <si>
    <t>TORRIBA - ORGANIZACAO DE PRODUTORES DE HORTOFRUTICOLAS S.A.</t>
  </si>
  <si>
    <t>TEF - ORGANIZAÇÃO DE PRODUTORES, CRL</t>
  </si>
  <si>
    <t>PROVAPE - COOPERATIVA AGRÍCOLA DO VALE DA PEDRA CRL</t>
  </si>
  <si>
    <t>ALENTEJANICES COM TOMATE - AGRUP. PRODUTORES DE TOMATE DO ALENTEJO LDA</t>
  </si>
  <si>
    <t>CADOVA-COOPERATIVA AGRÍCOLA DO VALE DE ARRAIOLOS, CRL.</t>
  </si>
  <si>
    <t>KAGOME AGRI-BUSINESS RESEARCH AND DEVELOPMENT CENTER, UNIPESSOAL LDA</t>
  </si>
  <si>
    <t>TOMATAZA - ORGANIZAÇÃO DE PRODUTORES DE HORTOFRUTÍCOLAS, S.A.</t>
  </si>
  <si>
    <t>CEREZO-AGRO-SOCIEDADE AGRICOLA E IMOBILIARIA, UNIPESSOAL LDA</t>
  </si>
  <si>
    <t>HORTAS DO RIO, LDA</t>
  </si>
  <si>
    <t>HORTOGLÓRIA-SOCIEDADE UNIPESSOAL LDA</t>
  </si>
  <si>
    <t>MOUCHÃO DO RUIVO - SOCIEDADE UNIPESSOAL, L.DA</t>
  </si>
  <si>
    <t>ALENSADO - COOPERATIVA AGRÍCOLA DO SADO, CRL</t>
  </si>
  <si>
    <t>CAMPIL - AGRO-INDUSTRIAL DO CAMPO DO TEJO LDA</t>
  </si>
  <si>
    <t>CONESA PORTUGAL, S..A.</t>
  </si>
  <si>
    <t>CONSERVAS VEGETALES  DE EXTREMADURA, S.A.</t>
  </si>
  <si>
    <t>ITALAGRO-INDÚSTRIA DE TRANSFORMAÇÃO DE PRODUTOS ALIMENTARES, SA.</t>
  </si>
  <si>
    <t>PRONAT, SDAD COOP</t>
  </si>
  <si>
    <t>SUGAL - ALIMENTOS S.A</t>
  </si>
  <si>
    <t>SUMOL + COMPAL MARCAS SA</t>
  </si>
  <si>
    <t>SUTOL - INDUSTRIAS ALIMENTARES LDA</t>
  </si>
  <si>
    <t>TOMATAGRO-INDUSTRIA AGROALIMENTAR, LDA</t>
  </si>
  <si>
    <t>Superfície (ha)</t>
  </si>
  <si>
    <t>Dados de Pagamento  a 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</si>
</sst>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/>
      <diagonal/>
    </border>
    <border>
      <left style="thin">
        <color rgb="FF31869B"/>
      </left>
      <right style="thin">
        <color rgb="FF31869B"/>
      </right>
      <top/>
      <bottom/>
      <diagonal/>
    </border>
    <border>
      <left style="thin">
        <color rgb="FF31869B"/>
      </left>
      <right style="thin">
        <color rgb="FF31869B"/>
      </right>
      <top/>
      <bottom style="thin">
        <color rgb="FF31869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6" xfId="0" applyNumberFormat="1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3" fontId="6" fillId="2" borderId="5" xfId="0" applyNumberFormat="1" applyFont="1" applyFill="1" applyBorder="1" applyAlignment="1">
      <alignment horizontal="right" vertical="center" indent="1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4" name="Imagem 3" descr="IFAP_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2" name="Imagem 1" descr="IFAP_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86"/>
  <sheetViews>
    <sheetView showGridLines="0" zoomScale="80" zoomScaleNormal="80" workbookViewId="0"/>
  </sheetViews>
  <sheetFormatPr defaultRowHeight="13.8" x14ac:dyDescent="0.3"/>
  <cols>
    <col min="1" max="1" width="0.88671875" style="1" customWidth="1"/>
    <col min="2" max="2" width="56.5546875" style="1" customWidth="1"/>
    <col min="3" max="3" width="10.44140625" style="1" customWidth="1"/>
    <col min="4" max="4" width="0.6640625" style="1" customWidth="1"/>
    <col min="5" max="5" width="68.6640625" style="1" bestFit="1" customWidth="1"/>
    <col min="6" max="6" width="9" style="9" customWidth="1"/>
    <col min="7" max="7" width="19" style="9" customWidth="1"/>
    <col min="8" max="10" width="24.88671875" style="1" customWidth="1"/>
    <col min="11" max="248" width="9.109375" style="1"/>
    <col min="249" max="249" width="61.5546875" style="1" customWidth="1"/>
    <col min="250" max="250" width="0.6640625" style="1" customWidth="1"/>
    <col min="251" max="251" width="20" style="1" customWidth="1"/>
    <col min="252" max="252" width="21.88671875" style="1" customWidth="1"/>
    <col min="253" max="253" width="16.88671875" style="1" customWidth="1"/>
    <col min="254" max="254" width="16.44140625" style="1" customWidth="1"/>
    <col min="255" max="255" width="0.6640625" style="1" customWidth="1"/>
    <col min="256" max="257" width="20.109375" style="1" customWidth="1"/>
    <col min="258" max="258" width="17.88671875" style="1" customWidth="1"/>
    <col min="259" max="259" width="13.88671875" style="1" customWidth="1"/>
    <col min="260" max="260" width="0.6640625" style="1" customWidth="1"/>
    <col min="261" max="261" width="20.88671875" style="1" customWidth="1"/>
    <col min="262" max="262" width="18" style="1" customWidth="1"/>
    <col min="263" max="263" width="13.33203125" style="1" customWidth="1"/>
    <col min="264" max="264" width="14.44140625" style="1" customWidth="1"/>
    <col min="265" max="504" width="9.109375" style="1"/>
    <col min="505" max="505" width="61.5546875" style="1" customWidth="1"/>
    <col min="506" max="506" width="0.6640625" style="1" customWidth="1"/>
    <col min="507" max="507" width="20" style="1" customWidth="1"/>
    <col min="508" max="508" width="21.88671875" style="1" customWidth="1"/>
    <col min="509" max="509" width="16.88671875" style="1" customWidth="1"/>
    <col min="510" max="510" width="16.44140625" style="1" customWidth="1"/>
    <col min="511" max="511" width="0.6640625" style="1" customWidth="1"/>
    <col min="512" max="513" width="20.109375" style="1" customWidth="1"/>
    <col min="514" max="514" width="17.88671875" style="1" customWidth="1"/>
    <col min="515" max="515" width="13.88671875" style="1" customWidth="1"/>
    <col min="516" max="516" width="0.6640625" style="1" customWidth="1"/>
    <col min="517" max="517" width="20.88671875" style="1" customWidth="1"/>
    <col min="518" max="518" width="18" style="1" customWidth="1"/>
    <col min="519" max="519" width="13.33203125" style="1" customWidth="1"/>
    <col min="520" max="520" width="14.44140625" style="1" customWidth="1"/>
    <col min="521" max="760" width="9.109375" style="1"/>
    <col min="761" max="761" width="61.5546875" style="1" customWidth="1"/>
    <col min="762" max="762" width="0.6640625" style="1" customWidth="1"/>
    <col min="763" max="763" width="20" style="1" customWidth="1"/>
    <col min="764" max="764" width="21.88671875" style="1" customWidth="1"/>
    <col min="765" max="765" width="16.88671875" style="1" customWidth="1"/>
    <col min="766" max="766" width="16.44140625" style="1" customWidth="1"/>
    <col min="767" max="767" width="0.6640625" style="1" customWidth="1"/>
    <col min="768" max="769" width="20.109375" style="1" customWidth="1"/>
    <col min="770" max="770" width="17.88671875" style="1" customWidth="1"/>
    <col min="771" max="771" width="13.88671875" style="1" customWidth="1"/>
    <col min="772" max="772" width="0.6640625" style="1" customWidth="1"/>
    <col min="773" max="773" width="20.88671875" style="1" customWidth="1"/>
    <col min="774" max="774" width="18" style="1" customWidth="1"/>
    <col min="775" max="775" width="13.33203125" style="1" customWidth="1"/>
    <col min="776" max="776" width="14.44140625" style="1" customWidth="1"/>
    <col min="777" max="1016" width="9.109375" style="1"/>
    <col min="1017" max="1017" width="61.5546875" style="1" customWidth="1"/>
    <col min="1018" max="1018" width="0.6640625" style="1" customWidth="1"/>
    <col min="1019" max="1019" width="20" style="1" customWidth="1"/>
    <col min="1020" max="1020" width="21.88671875" style="1" customWidth="1"/>
    <col min="1021" max="1021" width="16.88671875" style="1" customWidth="1"/>
    <col min="1022" max="1022" width="16.44140625" style="1" customWidth="1"/>
    <col min="1023" max="1023" width="0.6640625" style="1" customWidth="1"/>
    <col min="1024" max="1025" width="20.109375" style="1" customWidth="1"/>
    <col min="1026" max="1026" width="17.88671875" style="1" customWidth="1"/>
    <col min="1027" max="1027" width="13.88671875" style="1" customWidth="1"/>
    <col min="1028" max="1028" width="0.6640625" style="1" customWidth="1"/>
    <col min="1029" max="1029" width="20.88671875" style="1" customWidth="1"/>
    <col min="1030" max="1030" width="18" style="1" customWidth="1"/>
    <col min="1031" max="1031" width="13.33203125" style="1" customWidth="1"/>
    <col min="1032" max="1032" width="14.44140625" style="1" customWidth="1"/>
    <col min="1033" max="1272" width="9.109375" style="1"/>
    <col min="1273" max="1273" width="61.5546875" style="1" customWidth="1"/>
    <col min="1274" max="1274" width="0.6640625" style="1" customWidth="1"/>
    <col min="1275" max="1275" width="20" style="1" customWidth="1"/>
    <col min="1276" max="1276" width="21.88671875" style="1" customWidth="1"/>
    <col min="1277" max="1277" width="16.88671875" style="1" customWidth="1"/>
    <col min="1278" max="1278" width="16.44140625" style="1" customWidth="1"/>
    <col min="1279" max="1279" width="0.6640625" style="1" customWidth="1"/>
    <col min="1280" max="1281" width="20.109375" style="1" customWidth="1"/>
    <col min="1282" max="1282" width="17.88671875" style="1" customWidth="1"/>
    <col min="1283" max="1283" width="13.88671875" style="1" customWidth="1"/>
    <col min="1284" max="1284" width="0.6640625" style="1" customWidth="1"/>
    <col min="1285" max="1285" width="20.88671875" style="1" customWidth="1"/>
    <col min="1286" max="1286" width="18" style="1" customWidth="1"/>
    <col min="1287" max="1287" width="13.33203125" style="1" customWidth="1"/>
    <col min="1288" max="1288" width="14.44140625" style="1" customWidth="1"/>
    <col min="1289" max="1528" width="9.109375" style="1"/>
    <col min="1529" max="1529" width="61.5546875" style="1" customWidth="1"/>
    <col min="1530" max="1530" width="0.6640625" style="1" customWidth="1"/>
    <col min="1531" max="1531" width="20" style="1" customWidth="1"/>
    <col min="1532" max="1532" width="21.88671875" style="1" customWidth="1"/>
    <col min="1533" max="1533" width="16.88671875" style="1" customWidth="1"/>
    <col min="1534" max="1534" width="16.44140625" style="1" customWidth="1"/>
    <col min="1535" max="1535" width="0.6640625" style="1" customWidth="1"/>
    <col min="1536" max="1537" width="20.109375" style="1" customWidth="1"/>
    <col min="1538" max="1538" width="17.88671875" style="1" customWidth="1"/>
    <col min="1539" max="1539" width="13.88671875" style="1" customWidth="1"/>
    <col min="1540" max="1540" width="0.6640625" style="1" customWidth="1"/>
    <col min="1541" max="1541" width="20.88671875" style="1" customWidth="1"/>
    <col min="1542" max="1542" width="18" style="1" customWidth="1"/>
    <col min="1543" max="1543" width="13.33203125" style="1" customWidth="1"/>
    <col min="1544" max="1544" width="14.44140625" style="1" customWidth="1"/>
    <col min="1545" max="1784" width="9.109375" style="1"/>
    <col min="1785" max="1785" width="61.5546875" style="1" customWidth="1"/>
    <col min="1786" max="1786" width="0.6640625" style="1" customWidth="1"/>
    <col min="1787" max="1787" width="20" style="1" customWidth="1"/>
    <col min="1788" max="1788" width="21.88671875" style="1" customWidth="1"/>
    <col min="1789" max="1789" width="16.88671875" style="1" customWidth="1"/>
    <col min="1790" max="1790" width="16.44140625" style="1" customWidth="1"/>
    <col min="1791" max="1791" width="0.6640625" style="1" customWidth="1"/>
    <col min="1792" max="1793" width="20.109375" style="1" customWidth="1"/>
    <col min="1794" max="1794" width="17.88671875" style="1" customWidth="1"/>
    <col min="1795" max="1795" width="13.88671875" style="1" customWidth="1"/>
    <col min="1796" max="1796" width="0.6640625" style="1" customWidth="1"/>
    <col min="1797" max="1797" width="20.88671875" style="1" customWidth="1"/>
    <col min="1798" max="1798" width="18" style="1" customWidth="1"/>
    <col min="1799" max="1799" width="13.33203125" style="1" customWidth="1"/>
    <col min="1800" max="1800" width="14.44140625" style="1" customWidth="1"/>
    <col min="1801" max="2040" width="9.109375" style="1"/>
    <col min="2041" max="2041" width="61.5546875" style="1" customWidth="1"/>
    <col min="2042" max="2042" width="0.6640625" style="1" customWidth="1"/>
    <col min="2043" max="2043" width="20" style="1" customWidth="1"/>
    <col min="2044" max="2044" width="21.88671875" style="1" customWidth="1"/>
    <col min="2045" max="2045" width="16.88671875" style="1" customWidth="1"/>
    <col min="2046" max="2046" width="16.44140625" style="1" customWidth="1"/>
    <col min="2047" max="2047" width="0.6640625" style="1" customWidth="1"/>
    <col min="2048" max="2049" width="20.109375" style="1" customWidth="1"/>
    <col min="2050" max="2050" width="17.88671875" style="1" customWidth="1"/>
    <col min="2051" max="2051" width="13.88671875" style="1" customWidth="1"/>
    <col min="2052" max="2052" width="0.6640625" style="1" customWidth="1"/>
    <col min="2053" max="2053" width="20.88671875" style="1" customWidth="1"/>
    <col min="2054" max="2054" width="18" style="1" customWidth="1"/>
    <col min="2055" max="2055" width="13.33203125" style="1" customWidth="1"/>
    <col min="2056" max="2056" width="14.44140625" style="1" customWidth="1"/>
    <col min="2057" max="2296" width="9.109375" style="1"/>
    <col min="2297" max="2297" width="61.5546875" style="1" customWidth="1"/>
    <col min="2298" max="2298" width="0.6640625" style="1" customWidth="1"/>
    <col min="2299" max="2299" width="20" style="1" customWidth="1"/>
    <col min="2300" max="2300" width="21.88671875" style="1" customWidth="1"/>
    <col min="2301" max="2301" width="16.88671875" style="1" customWidth="1"/>
    <col min="2302" max="2302" width="16.44140625" style="1" customWidth="1"/>
    <col min="2303" max="2303" width="0.6640625" style="1" customWidth="1"/>
    <col min="2304" max="2305" width="20.109375" style="1" customWidth="1"/>
    <col min="2306" max="2306" width="17.88671875" style="1" customWidth="1"/>
    <col min="2307" max="2307" width="13.88671875" style="1" customWidth="1"/>
    <col min="2308" max="2308" width="0.6640625" style="1" customWidth="1"/>
    <col min="2309" max="2309" width="20.88671875" style="1" customWidth="1"/>
    <col min="2310" max="2310" width="18" style="1" customWidth="1"/>
    <col min="2311" max="2311" width="13.33203125" style="1" customWidth="1"/>
    <col min="2312" max="2312" width="14.44140625" style="1" customWidth="1"/>
    <col min="2313" max="2552" width="9.109375" style="1"/>
    <col min="2553" max="2553" width="61.5546875" style="1" customWidth="1"/>
    <col min="2554" max="2554" width="0.6640625" style="1" customWidth="1"/>
    <col min="2555" max="2555" width="20" style="1" customWidth="1"/>
    <col min="2556" max="2556" width="21.88671875" style="1" customWidth="1"/>
    <col min="2557" max="2557" width="16.88671875" style="1" customWidth="1"/>
    <col min="2558" max="2558" width="16.44140625" style="1" customWidth="1"/>
    <col min="2559" max="2559" width="0.6640625" style="1" customWidth="1"/>
    <col min="2560" max="2561" width="20.109375" style="1" customWidth="1"/>
    <col min="2562" max="2562" width="17.88671875" style="1" customWidth="1"/>
    <col min="2563" max="2563" width="13.88671875" style="1" customWidth="1"/>
    <col min="2564" max="2564" width="0.6640625" style="1" customWidth="1"/>
    <col min="2565" max="2565" width="20.88671875" style="1" customWidth="1"/>
    <col min="2566" max="2566" width="18" style="1" customWidth="1"/>
    <col min="2567" max="2567" width="13.33203125" style="1" customWidth="1"/>
    <col min="2568" max="2568" width="14.44140625" style="1" customWidth="1"/>
    <col min="2569" max="2808" width="9.109375" style="1"/>
    <col min="2809" max="2809" width="61.5546875" style="1" customWidth="1"/>
    <col min="2810" max="2810" width="0.6640625" style="1" customWidth="1"/>
    <col min="2811" max="2811" width="20" style="1" customWidth="1"/>
    <col min="2812" max="2812" width="21.88671875" style="1" customWidth="1"/>
    <col min="2813" max="2813" width="16.88671875" style="1" customWidth="1"/>
    <col min="2814" max="2814" width="16.44140625" style="1" customWidth="1"/>
    <col min="2815" max="2815" width="0.6640625" style="1" customWidth="1"/>
    <col min="2816" max="2817" width="20.109375" style="1" customWidth="1"/>
    <col min="2818" max="2818" width="17.88671875" style="1" customWidth="1"/>
    <col min="2819" max="2819" width="13.88671875" style="1" customWidth="1"/>
    <col min="2820" max="2820" width="0.6640625" style="1" customWidth="1"/>
    <col min="2821" max="2821" width="20.88671875" style="1" customWidth="1"/>
    <col min="2822" max="2822" width="18" style="1" customWidth="1"/>
    <col min="2823" max="2823" width="13.33203125" style="1" customWidth="1"/>
    <col min="2824" max="2824" width="14.44140625" style="1" customWidth="1"/>
    <col min="2825" max="3064" width="9.109375" style="1"/>
    <col min="3065" max="3065" width="61.5546875" style="1" customWidth="1"/>
    <col min="3066" max="3066" width="0.6640625" style="1" customWidth="1"/>
    <col min="3067" max="3067" width="20" style="1" customWidth="1"/>
    <col min="3068" max="3068" width="21.88671875" style="1" customWidth="1"/>
    <col min="3069" max="3069" width="16.88671875" style="1" customWidth="1"/>
    <col min="3070" max="3070" width="16.44140625" style="1" customWidth="1"/>
    <col min="3071" max="3071" width="0.6640625" style="1" customWidth="1"/>
    <col min="3072" max="3073" width="20.109375" style="1" customWidth="1"/>
    <col min="3074" max="3074" width="17.88671875" style="1" customWidth="1"/>
    <col min="3075" max="3075" width="13.88671875" style="1" customWidth="1"/>
    <col min="3076" max="3076" width="0.6640625" style="1" customWidth="1"/>
    <col min="3077" max="3077" width="20.88671875" style="1" customWidth="1"/>
    <col min="3078" max="3078" width="18" style="1" customWidth="1"/>
    <col min="3079" max="3079" width="13.33203125" style="1" customWidth="1"/>
    <col min="3080" max="3080" width="14.44140625" style="1" customWidth="1"/>
    <col min="3081" max="3320" width="9.109375" style="1"/>
    <col min="3321" max="3321" width="61.5546875" style="1" customWidth="1"/>
    <col min="3322" max="3322" width="0.6640625" style="1" customWidth="1"/>
    <col min="3323" max="3323" width="20" style="1" customWidth="1"/>
    <col min="3324" max="3324" width="21.88671875" style="1" customWidth="1"/>
    <col min="3325" max="3325" width="16.88671875" style="1" customWidth="1"/>
    <col min="3326" max="3326" width="16.44140625" style="1" customWidth="1"/>
    <col min="3327" max="3327" width="0.6640625" style="1" customWidth="1"/>
    <col min="3328" max="3329" width="20.109375" style="1" customWidth="1"/>
    <col min="3330" max="3330" width="17.88671875" style="1" customWidth="1"/>
    <col min="3331" max="3331" width="13.88671875" style="1" customWidth="1"/>
    <col min="3332" max="3332" width="0.6640625" style="1" customWidth="1"/>
    <col min="3333" max="3333" width="20.88671875" style="1" customWidth="1"/>
    <col min="3334" max="3334" width="18" style="1" customWidth="1"/>
    <col min="3335" max="3335" width="13.33203125" style="1" customWidth="1"/>
    <col min="3336" max="3336" width="14.44140625" style="1" customWidth="1"/>
    <col min="3337" max="3576" width="9.109375" style="1"/>
    <col min="3577" max="3577" width="61.5546875" style="1" customWidth="1"/>
    <col min="3578" max="3578" width="0.6640625" style="1" customWidth="1"/>
    <col min="3579" max="3579" width="20" style="1" customWidth="1"/>
    <col min="3580" max="3580" width="21.88671875" style="1" customWidth="1"/>
    <col min="3581" max="3581" width="16.88671875" style="1" customWidth="1"/>
    <col min="3582" max="3582" width="16.44140625" style="1" customWidth="1"/>
    <col min="3583" max="3583" width="0.6640625" style="1" customWidth="1"/>
    <col min="3584" max="3585" width="20.109375" style="1" customWidth="1"/>
    <col min="3586" max="3586" width="17.88671875" style="1" customWidth="1"/>
    <col min="3587" max="3587" width="13.88671875" style="1" customWidth="1"/>
    <col min="3588" max="3588" width="0.6640625" style="1" customWidth="1"/>
    <col min="3589" max="3589" width="20.88671875" style="1" customWidth="1"/>
    <col min="3590" max="3590" width="18" style="1" customWidth="1"/>
    <col min="3591" max="3591" width="13.33203125" style="1" customWidth="1"/>
    <col min="3592" max="3592" width="14.44140625" style="1" customWidth="1"/>
    <col min="3593" max="3832" width="9.109375" style="1"/>
    <col min="3833" max="3833" width="61.5546875" style="1" customWidth="1"/>
    <col min="3834" max="3834" width="0.6640625" style="1" customWidth="1"/>
    <col min="3835" max="3835" width="20" style="1" customWidth="1"/>
    <col min="3836" max="3836" width="21.88671875" style="1" customWidth="1"/>
    <col min="3837" max="3837" width="16.88671875" style="1" customWidth="1"/>
    <col min="3838" max="3838" width="16.44140625" style="1" customWidth="1"/>
    <col min="3839" max="3839" width="0.6640625" style="1" customWidth="1"/>
    <col min="3840" max="3841" width="20.109375" style="1" customWidth="1"/>
    <col min="3842" max="3842" width="17.88671875" style="1" customWidth="1"/>
    <col min="3843" max="3843" width="13.88671875" style="1" customWidth="1"/>
    <col min="3844" max="3844" width="0.6640625" style="1" customWidth="1"/>
    <col min="3845" max="3845" width="20.88671875" style="1" customWidth="1"/>
    <col min="3846" max="3846" width="18" style="1" customWidth="1"/>
    <col min="3847" max="3847" width="13.33203125" style="1" customWidth="1"/>
    <col min="3848" max="3848" width="14.44140625" style="1" customWidth="1"/>
    <col min="3849" max="4088" width="9.109375" style="1"/>
    <col min="4089" max="4089" width="61.5546875" style="1" customWidth="1"/>
    <col min="4090" max="4090" width="0.6640625" style="1" customWidth="1"/>
    <col min="4091" max="4091" width="20" style="1" customWidth="1"/>
    <col min="4092" max="4092" width="21.88671875" style="1" customWidth="1"/>
    <col min="4093" max="4093" width="16.88671875" style="1" customWidth="1"/>
    <col min="4094" max="4094" width="16.44140625" style="1" customWidth="1"/>
    <col min="4095" max="4095" width="0.6640625" style="1" customWidth="1"/>
    <col min="4096" max="4097" width="20.109375" style="1" customWidth="1"/>
    <col min="4098" max="4098" width="17.88671875" style="1" customWidth="1"/>
    <col min="4099" max="4099" width="13.88671875" style="1" customWidth="1"/>
    <col min="4100" max="4100" width="0.6640625" style="1" customWidth="1"/>
    <col min="4101" max="4101" width="20.88671875" style="1" customWidth="1"/>
    <col min="4102" max="4102" width="18" style="1" customWidth="1"/>
    <col min="4103" max="4103" width="13.33203125" style="1" customWidth="1"/>
    <col min="4104" max="4104" width="14.44140625" style="1" customWidth="1"/>
    <col min="4105" max="4344" width="9.109375" style="1"/>
    <col min="4345" max="4345" width="61.5546875" style="1" customWidth="1"/>
    <col min="4346" max="4346" width="0.6640625" style="1" customWidth="1"/>
    <col min="4347" max="4347" width="20" style="1" customWidth="1"/>
    <col min="4348" max="4348" width="21.88671875" style="1" customWidth="1"/>
    <col min="4349" max="4349" width="16.88671875" style="1" customWidth="1"/>
    <col min="4350" max="4350" width="16.44140625" style="1" customWidth="1"/>
    <col min="4351" max="4351" width="0.6640625" style="1" customWidth="1"/>
    <col min="4352" max="4353" width="20.109375" style="1" customWidth="1"/>
    <col min="4354" max="4354" width="17.88671875" style="1" customWidth="1"/>
    <col min="4355" max="4355" width="13.88671875" style="1" customWidth="1"/>
    <col min="4356" max="4356" width="0.6640625" style="1" customWidth="1"/>
    <col min="4357" max="4357" width="20.88671875" style="1" customWidth="1"/>
    <col min="4358" max="4358" width="18" style="1" customWidth="1"/>
    <col min="4359" max="4359" width="13.33203125" style="1" customWidth="1"/>
    <col min="4360" max="4360" width="14.44140625" style="1" customWidth="1"/>
    <col min="4361" max="4600" width="9.109375" style="1"/>
    <col min="4601" max="4601" width="61.5546875" style="1" customWidth="1"/>
    <col min="4602" max="4602" width="0.6640625" style="1" customWidth="1"/>
    <col min="4603" max="4603" width="20" style="1" customWidth="1"/>
    <col min="4604" max="4604" width="21.88671875" style="1" customWidth="1"/>
    <col min="4605" max="4605" width="16.88671875" style="1" customWidth="1"/>
    <col min="4606" max="4606" width="16.44140625" style="1" customWidth="1"/>
    <col min="4607" max="4607" width="0.6640625" style="1" customWidth="1"/>
    <col min="4608" max="4609" width="20.109375" style="1" customWidth="1"/>
    <col min="4610" max="4610" width="17.88671875" style="1" customWidth="1"/>
    <col min="4611" max="4611" width="13.88671875" style="1" customWidth="1"/>
    <col min="4612" max="4612" width="0.6640625" style="1" customWidth="1"/>
    <col min="4613" max="4613" width="20.88671875" style="1" customWidth="1"/>
    <col min="4614" max="4614" width="18" style="1" customWidth="1"/>
    <col min="4615" max="4615" width="13.33203125" style="1" customWidth="1"/>
    <col min="4616" max="4616" width="14.44140625" style="1" customWidth="1"/>
    <col min="4617" max="4856" width="9.109375" style="1"/>
    <col min="4857" max="4857" width="61.5546875" style="1" customWidth="1"/>
    <col min="4858" max="4858" width="0.6640625" style="1" customWidth="1"/>
    <col min="4859" max="4859" width="20" style="1" customWidth="1"/>
    <col min="4860" max="4860" width="21.88671875" style="1" customWidth="1"/>
    <col min="4861" max="4861" width="16.88671875" style="1" customWidth="1"/>
    <col min="4862" max="4862" width="16.44140625" style="1" customWidth="1"/>
    <col min="4863" max="4863" width="0.6640625" style="1" customWidth="1"/>
    <col min="4864" max="4865" width="20.109375" style="1" customWidth="1"/>
    <col min="4866" max="4866" width="17.88671875" style="1" customWidth="1"/>
    <col min="4867" max="4867" width="13.88671875" style="1" customWidth="1"/>
    <col min="4868" max="4868" width="0.6640625" style="1" customWidth="1"/>
    <col min="4869" max="4869" width="20.88671875" style="1" customWidth="1"/>
    <col min="4870" max="4870" width="18" style="1" customWidth="1"/>
    <col min="4871" max="4871" width="13.33203125" style="1" customWidth="1"/>
    <col min="4872" max="4872" width="14.44140625" style="1" customWidth="1"/>
    <col min="4873" max="5112" width="9.109375" style="1"/>
    <col min="5113" max="5113" width="61.5546875" style="1" customWidth="1"/>
    <col min="5114" max="5114" width="0.6640625" style="1" customWidth="1"/>
    <col min="5115" max="5115" width="20" style="1" customWidth="1"/>
    <col min="5116" max="5116" width="21.88671875" style="1" customWidth="1"/>
    <col min="5117" max="5117" width="16.88671875" style="1" customWidth="1"/>
    <col min="5118" max="5118" width="16.44140625" style="1" customWidth="1"/>
    <col min="5119" max="5119" width="0.6640625" style="1" customWidth="1"/>
    <col min="5120" max="5121" width="20.109375" style="1" customWidth="1"/>
    <col min="5122" max="5122" width="17.88671875" style="1" customWidth="1"/>
    <col min="5123" max="5123" width="13.88671875" style="1" customWidth="1"/>
    <col min="5124" max="5124" width="0.6640625" style="1" customWidth="1"/>
    <col min="5125" max="5125" width="20.88671875" style="1" customWidth="1"/>
    <col min="5126" max="5126" width="18" style="1" customWidth="1"/>
    <col min="5127" max="5127" width="13.33203125" style="1" customWidth="1"/>
    <col min="5128" max="5128" width="14.44140625" style="1" customWidth="1"/>
    <col min="5129" max="5368" width="9.109375" style="1"/>
    <col min="5369" max="5369" width="61.5546875" style="1" customWidth="1"/>
    <col min="5370" max="5370" width="0.6640625" style="1" customWidth="1"/>
    <col min="5371" max="5371" width="20" style="1" customWidth="1"/>
    <col min="5372" max="5372" width="21.88671875" style="1" customWidth="1"/>
    <col min="5373" max="5373" width="16.88671875" style="1" customWidth="1"/>
    <col min="5374" max="5374" width="16.44140625" style="1" customWidth="1"/>
    <col min="5375" max="5375" width="0.6640625" style="1" customWidth="1"/>
    <col min="5376" max="5377" width="20.109375" style="1" customWidth="1"/>
    <col min="5378" max="5378" width="17.88671875" style="1" customWidth="1"/>
    <col min="5379" max="5379" width="13.88671875" style="1" customWidth="1"/>
    <col min="5380" max="5380" width="0.6640625" style="1" customWidth="1"/>
    <col min="5381" max="5381" width="20.88671875" style="1" customWidth="1"/>
    <col min="5382" max="5382" width="18" style="1" customWidth="1"/>
    <col min="5383" max="5383" width="13.33203125" style="1" customWidth="1"/>
    <col min="5384" max="5384" width="14.44140625" style="1" customWidth="1"/>
    <col min="5385" max="5624" width="9.109375" style="1"/>
    <col min="5625" max="5625" width="61.5546875" style="1" customWidth="1"/>
    <col min="5626" max="5626" width="0.6640625" style="1" customWidth="1"/>
    <col min="5627" max="5627" width="20" style="1" customWidth="1"/>
    <col min="5628" max="5628" width="21.88671875" style="1" customWidth="1"/>
    <col min="5629" max="5629" width="16.88671875" style="1" customWidth="1"/>
    <col min="5630" max="5630" width="16.44140625" style="1" customWidth="1"/>
    <col min="5631" max="5631" width="0.6640625" style="1" customWidth="1"/>
    <col min="5632" max="5633" width="20.109375" style="1" customWidth="1"/>
    <col min="5634" max="5634" width="17.88671875" style="1" customWidth="1"/>
    <col min="5635" max="5635" width="13.88671875" style="1" customWidth="1"/>
    <col min="5636" max="5636" width="0.6640625" style="1" customWidth="1"/>
    <col min="5637" max="5637" width="20.88671875" style="1" customWidth="1"/>
    <col min="5638" max="5638" width="18" style="1" customWidth="1"/>
    <col min="5639" max="5639" width="13.33203125" style="1" customWidth="1"/>
    <col min="5640" max="5640" width="14.44140625" style="1" customWidth="1"/>
    <col min="5641" max="5880" width="9.109375" style="1"/>
    <col min="5881" max="5881" width="61.5546875" style="1" customWidth="1"/>
    <col min="5882" max="5882" width="0.6640625" style="1" customWidth="1"/>
    <col min="5883" max="5883" width="20" style="1" customWidth="1"/>
    <col min="5884" max="5884" width="21.88671875" style="1" customWidth="1"/>
    <col min="5885" max="5885" width="16.88671875" style="1" customWidth="1"/>
    <col min="5886" max="5886" width="16.44140625" style="1" customWidth="1"/>
    <col min="5887" max="5887" width="0.6640625" style="1" customWidth="1"/>
    <col min="5888" max="5889" width="20.109375" style="1" customWidth="1"/>
    <col min="5890" max="5890" width="17.88671875" style="1" customWidth="1"/>
    <col min="5891" max="5891" width="13.88671875" style="1" customWidth="1"/>
    <col min="5892" max="5892" width="0.6640625" style="1" customWidth="1"/>
    <col min="5893" max="5893" width="20.88671875" style="1" customWidth="1"/>
    <col min="5894" max="5894" width="18" style="1" customWidth="1"/>
    <col min="5895" max="5895" width="13.33203125" style="1" customWidth="1"/>
    <col min="5896" max="5896" width="14.44140625" style="1" customWidth="1"/>
    <col min="5897" max="6136" width="9.109375" style="1"/>
    <col min="6137" max="6137" width="61.5546875" style="1" customWidth="1"/>
    <col min="6138" max="6138" width="0.6640625" style="1" customWidth="1"/>
    <col min="6139" max="6139" width="20" style="1" customWidth="1"/>
    <col min="6140" max="6140" width="21.88671875" style="1" customWidth="1"/>
    <col min="6141" max="6141" width="16.88671875" style="1" customWidth="1"/>
    <col min="6142" max="6142" width="16.44140625" style="1" customWidth="1"/>
    <col min="6143" max="6143" width="0.6640625" style="1" customWidth="1"/>
    <col min="6144" max="6145" width="20.109375" style="1" customWidth="1"/>
    <col min="6146" max="6146" width="17.88671875" style="1" customWidth="1"/>
    <col min="6147" max="6147" width="13.88671875" style="1" customWidth="1"/>
    <col min="6148" max="6148" width="0.6640625" style="1" customWidth="1"/>
    <col min="6149" max="6149" width="20.88671875" style="1" customWidth="1"/>
    <col min="6150" max="6150" width="18" style="1" customWidth="1"/>
    <col min="6151" max="6151" width="13.33203125" style="1" customWidth="1"/>
    <col min="6152" max="6152" width="14.44140625" style="1" customWidth="1"/>
    <col min="6153" max="6392" width="9.109375" style="1"/>
    <col min="6393" max="6393" width="61.5546875" style="1" customWidth="1"/>
    <col min="6394" max="6394" width="0.6640625" style="1" customWidth="1"/>
    <col min="6395" max="6395" width="20" style="1" customWidth="1"/>
    <col min="6396" max="6396" width="21.88671875" style="1" customWidth="1"/>
    <col min="6397" max="6397" width="16.88671875" style="1" customWidth="1"/>
    <col min="6398" max="6398" width="16.44140625" style="1" customWidth="1"/>
    <col min="6399" max="6399" width="0.6640625" style="1" customWidth="1"/>
    <col min="6400" max="6401" width="20.109375" style="1" customWidth="1"/>
    <col min="6402" max="6402" width="17.88671875" style="1" customWidth="1"/>
    <col min="6403" max="6403" width="13.88671875" style="1" customWidth="1"/>
    <col min="6404" max="6404" width="0.6640625" style="1" customWidth="1"/>
    <col min="6405" max="6405" width="20.88671875" style="1" customWidth="1"/>
    <col min="6406" max="6406" width="18" style="1" customWidth="1"/>
    <col min="6407" max="6407" width="13.33203125" style="1" customWidth="1"/>
    <col min="6408" max="6408" width="14.44140625" style="1" customWidth="1"/>
    <col min="6409" max="6648" width="9.109375" style="1"/>
    <col min="6649" max="6649" width="61.5546875" style="1" customWidth="1"/>
    <col min="6650" max="6650" width="0.6640625" style="1" customWidth="1"/>
    <col min="6651" max="6651" width="20" style="1" customWidth="1"/>
    <col min="6652" max="6652" width="21.88671875" style="1" customWidth="1"/>
    <col min="6653" max="6653" width="16.88671875" style="1" customWidth="1"/>
    <col min="6654" max="6654" width="16.44140625" style="1" customWidth="1"/>
    <col min="6655" max="6655" width="0.6640625" style="1" customWidth="1"/>
    <col min="6656" max="6657" width="20.109375" style="1" customWidth="1"/>
    <col min="6658" max="6658" width="17.88671875" style="1" customWidth="1"/>
    <col min="6659" max="6659" width="13.88671875" style="1" customWidth="1"/>
    <col min="6660" max="6660" width="0.6640625" style="1" customWidth="1"/>
    <col min="6661" max="6661" width="20.88671875" style="1" customWidth="1"/>
    <col min="6662" max="6662" width="18" style="1" customWidth="1"/>
    <col min="6663" max="6663" width="13.33203125" style="1" customWidth="1"/>
    <col min="6664" max="6664" width="14.44140625" style="1" customWidth="1"/>
    <col min="6665" max="6904" width="9.109375" style="1"/>
    <col min="6905" max="6905" width="61.5546875" style="1" customWidth="1"/>
    <col min="6906" max="6906" width="0.6640625" style="1" customWidth="1"/>
    <col min="6907" max="6907" width="20" style="1" customWidth="1"/>
    <col min="6908" max="6908" width="21.88671875" style="1" customWidth="1"/>
    <col min="6909" max="6909" width="16.88671875" style="1" customWidth="1"/>
    <col min="6910" max="6910" width="16.44140625" style="1" customWidth="1"/>
    <col min="6911" max="6911" width="0.6640625" style="1" customWidth="1"/>
    <col min="6912" max="6913" width="20.109375" style="1" customWidth="1"/>
    <col min="6914" max="6914" width="17.88671875" style="1" customWidth="1"/>
    <col min="6915" max="6915" width="13.88671875" style="1" customWidth="1"/>
    <col min="6916" max="6916" width="0.6640625" style="1" customWidth="1"/>
    <col min="6917" max="6917" width="20.88671875" style="1" customWidth="1"/>
    <col min="6918" max="6918" width="18" style="1" customWidth="1"/>
    <col min="6919" max="6919" width="13.33203125" style="1" customWidth="1"/>
    <col min="6920" max="6920" width="14.44140625" style="1" customWidth="1"/>
    <col min="6921" max="7160" width="9.109375" style="1"/>
    <col min="7161" max="7161" width="61.5546875" style="1" customWidth="1"/>
    <col min="7162" max="7162" width="0.6640625" style="1" customWidth="1"/>
    <col min="7163" max="7163" width="20" style="1" customWidth="1"/>
    <col min="7164" max="7164" width="21.88671875" style="1" customWidth="1"/>
    <col min="7165" max="7165" width="16.88671875" style="1" customWidth="1"/>
    <col min="7166" max="7166" width="16.44140625" style="1" customWidth="1"/>
    <col min="7167" max="7167" width="0.6640625" style="1" customWidth="1"/>
    <col min="7168" max="7169" width="20.109375" style="1" customWidth="1"/>
    <col min="7170" max="7170" width="17.88671875" style="1" customWidth="1"/>
    <col min="7171" max="7171" width="13.88671875" style="1" customWidth="1"/>
    <col min="7172" max="7172" width="0.6640625" style="1" customWidth="1"/>
    <col min="7173" max="7173" width="20.88671875" style="1" customWidth="1"/>
    <col min="7174" max="7174" width="18" style="1" customWidth="1"/>
    <col min="7175" max="7175" width="13.33203125" style="1" customWidth="1"/>
    <col min="7176" max="7176" width="14.44140625" style="1" customWidth="1"/>
    <col min="7177" max="7416" width="9.109375" style="1"/>
    <col min="7417" max="7417" width="61.5546875" style="1" customWidth="1"/>
    <col min="7418" max="7418" width="0.6640625" style="1" customWidth="1"/>
    <col min="7419" max="7419" width="20" style="1" customWidth="1"/>
    <col min="7420" max="7420" width="21.88671875" style="1" customWidth="1"/>
    <col min="7421" max="7421" width="16.88671875" style="1" customWidth="1"/>
    <col min="7422" max="7422" width="16.44140625" style="1" customWidth="1"/>
    <col min="7423" max="7423" width="0.6640625" style="1" customWidth="1"/>
    <col min="7424" max="7425" width="20.109375" style="1" customWidth="1"/>
    <col min="7426" max="7426" width="17.88671875" style="1" customWidth="1"/>
    <col min="7427" max="7427" width="13.88671875" style="1" customWidth="1"/>
    <col min="7428" max="7428" width="0.6640625" style="1" customWidth="1"/>
    <col min="7429" max="7429" width="20.88671875" style="1" customWidth="1"/>
    <col min="7430" max="7430" width="18" style="1" customWidth="1"/>
    <col min="7431" max="7431" width="13.33203125" style="1" customWidth="1"/>
    <col min="7432" max="7432" width="14.44140625" style="1" customWidth="1"/>
    <col min="7433" max="7672" width="9.109375" style="1"/>
    <col min="7673" max="7673" width="61.5546875" style="1" customWidth="1"/>
    <col min="7674" max="7674" width="0.6640625" style="1" customWidth="1"/>
    <col min="7675" max="7675" width="20" style="1" customWidth="1"/>
    <col min="7676" max="7676" width="21.88671875" style="1" customWidth="1"/>
    <col min="7677" max="7677" width="16.88671875" style="1" customWidth="1"/>
    <col min="7678" max="7678" width="16.44140625" style="1" customWidth="1"/>
    <col min="7679" max="7679" width="0.6640625" style="1" customWidth="1"/>
    <col min="7680" max="7681" width="20.109375" style="1" customWidth="1"/>
    <col min="7682" max="7682" width="17.88671875" style="1" customWidth="1"/>
    <col min="7683" max="7683" width="13.88671875" style="1" customWidth="1"/>
    <col min="7684" max="7684" width="0.6640625" style="1" customWidth="1"/>
    <col min="7685" max="7685" width="20.88671875" style="1" customWidth="1"/>
    <col min="7686" max="7686" width="18" style="1" customWidth="1"/>
    <col min="7687" max="7687" width="13.33203125" style="1" customWidth="1"/>
    <col min="7688" max="7688" width="14.44140625" style="1" customWidth="1"/>
    <col min="7689" max="7928" width="9.109375" style="1"/>
    <col min="7929" max="7929" width="61.5546875" style="1" customWidth="1"/>
    <col min="7930" max="7930" width="0.6640625" style="1" customWidth="1"/>
    <col min="7931" max="7931" width="20" style="1" customWidth="1"/>
    <col min="7932" max="7932" width="21.88671875" style="1" customWidth="1"/>
    <col min="7933" max="7933" width="16.88671875" style="1" customWidth="1"/>
    <col min="7934" max="7934" width="16.44140625" style="1" customWidth="1"/>
    <col min="7935" max="7935" width="0.6640625" style="1" customWidth="1"/>
    <col min="7936" max="7937" width="20.109375" style="1" customWidth="1"/>
    <col min="7938" max="7938" width="17.88671875" style="1" customWidth="1"/>
    <col min="7939" max="7939" width="13.88671875" style="1" customWidth="1"/>
    <col min="7940" max="7940" width="0.6640625" style="1" customWidth="1"/>
    <col min="7941" max="7941" width="20.88671875" style="1" customWidth="1"/>
    <col min="7942" max="7942" width="18" style="1" customWidth="1"/>
    <col min="7943" max="7943" width="13.33203125" style="1" customWidth="1"/>
    <col min="7944" max="7944" width="14.44140625" style="1" customWidth="1"/>
    <col min="7945" max="8184" width="9.109375" style="1"/>
    <col min="8185" max="8185" width="61.5546875" style="1" customWidth="1"/>
    <col min="8186" max="8186" width="0.6640625" style="1" customWidth="1"/>
    <col min="8187" max="8187" width="20" style="1" customWidth="1"/>
    <col min="8188" max="8188" width="21.88671875" style="1" customWidth="1"/>
    <col min="8189" max="8189" width="16.88671875" style="1" customWidth="1"/>
    <col min="8190" max="8190" width="16.44140625" style="1" customWidth="1"/>
    <col min="8191" max="8191" width="0.6640625" style="1" customWidth="1"/>
    <col min="8192" max="8193" width="20.109375" style="1" customWidth="1"/>
    <col min="8194" max="8194" width="17.88671875" style="1" customWidth="1"/>
    <col min="8195" max="8195" width="13.88671875" style="1" customWidth="1"/>
    <col min="8196" max="8196" width="0.6640625" style="1" customWidth="1"/>
    <col min="8197" max="8197" width="20.88671875" style="1" customWidth="1"/>
    <col min="8198" max="8198" width="18" style="1" customWidth="1"/>
    <col min="8199" max="8199" width="13.33203125" style="1" customWidth="1"/>
    <col min="8200" max="8200" width="14.44140625" style="1" customWidth="1"/>
    <col min="8201" max="8440" width="9.109375" style="1"/>
    <col min="8441" max="8441" width="61.5546875" style="1" customWidth="1"/>
    <col min="8442" max="8442" width="0.6640625" style="1" customWidth="1"/>
    <col min="8443" max="8443" width="20" style="1" customWidth="1"/>
    <col min="8444" max="8444" width="21.88671875" style="1" customWidth="1"/>
    <col min="8445" max="8445" width="16.88671875" style="1" customWidth="1"/>
    <col min="8446" max="8446" width="16.44140625" style="1" customWidth="1"/>
    <col min="8447" max="8447" width="0.6640625" style="1" customWidth="1"/>
    <col min="8448" max="8449" width="20.109375" style="1" customWidth="1"/>
    <col min="8450" max="8450" width="17.88671875" style="1" customWidth="1"/>
    <col min="8451" max="8451" width="13.88671875" style="1" customWidth="1"/>
    <col min="8452" max="8452" width="0.6640625" style="1" customWidth="1"/>
    <col min="8453" max="8453" width="20.88671875" style="1" customWidth="1"/>
    <col min="8454" max="8454" width="18" style="1" customWidth="1"/>
    <col min="8455" max="8455" width="13.33203125" style="1" customWidth="1"/>
    <col min="8456" max="8456" width="14.44140625" style="1" customWidth="1"/>
    <col min="8457" max="8696" width="9.109375" style="1"/>
    <col min="8697" max="8697" width="61.5546875" style="1" customWidth="1"/>
    <col min="8698" max="8698" width="0.6640625" style="1" customWidth="1"/>
    <col min="8699" max="8699" width="20" style="1" customWidth="1"/>
    <col min="8700" max="8700" width="21.88671875" style="1" customWidth="1"/>
    <col min="8701" max="8701" width="16.88671875" style="1" customWidth="1"/>
    <col min="8702" max="8702" width="16.44140625" style="1" customWidth="1"/>
    <col min="8703" max="8703" width="0.6640625" style="1" customWidth="1"/>
    <col min="8704" max="8705" width="20.109375" style="1" customWidth="1"/>
    <col min="8706" max="8706" width="17.88671875" style="1" customWidth="1"/>
    <col min="8707" max="8707" width="13.88671875" style="1" customWidth="1"/>
    <col min="8708" max="8708" width="0.6640625" style="1" customWidth="1"/>
    <col min="8709" max="8709" width="20.88671875" style="1" customWidth="1"/>
    <col min="8710" max="8710" width="18" style="1" customWidth="1"/>
    <col min="8711" max="8711" width="13.33203125" style="1" customWidth="1"/>
    <col min="8712" max="8712" width="14.44140625" style="1" customWidth="1"/>
    <col min="8713" max="8952" width="9.109375" style="1"/>
    <col min="8953" max="8953" width="61.5546875" style="1" customWidth="1"/>
    <col min="8954" max="8954" width="0.6640625" style="1" customWidth="1"/>
    <col min="8955" max="8955" width="20" style="1" customWidth="1"/>
    <col min="8956" max="8956" width="21.88671875" style="1" customWidth="1"/>
    <col min="8957" max="8957" width="16.88671875" style="1" customWidth="1"/>
    <col min="8958" max="8958" width="16.44140625" style="1" customWidth="1"/>
    <col min="8959" max="8959" width="0.6640625" style="1" customWidth="1"/>
    <col min="8960" max="8961" width="20.109375" style="1" customWidth="1"/>
    <col min="8962" max="8962" width="17.88671875" style="1" customWidth="1"/>
    <col min="8963" max="8963" width="13.88671875" style="1" customWidth="1"/>
    <col min="8964" max="8964" width="0.6640625" style="1" customWidth="1"/>
    <col min="8965" max="8965" width="20.88671875" style="1" customWidth="1"/>
    <col min="8966" max="8966" width="18" style="1" customWidth="1"/>
    <col min="8967" max="8967" width="13.33203125" style="1" customWidth="1"/>
    <col min="8968" max="8968" width="14.44140625" style="1" customWidth="1"/>
    <col min="8969" max="9208" width="9.109375" style="1"/>
    <col min="9209" max="9209" width="61.5546875" style="1" customWidth="1"/>
    <col min="9210" max="9210" width="0.6640625" style="1" customWidth="1"/>
    <col min="9211" max="9211" width="20" style="1" customWidth="1"/>
    <col min="9212" max="9212" width="21.88671875" style="1" customWidth="1"/>
    <col min="9213" max="9213" width="16.88671875" style="1" customWidth="1"/>
    <col min="9214" max="9214" width="16.44140625" style="1" customWidth="1"/>
    <col min="9215" max="9215" width="0.6640625" style="1" customWidth="1"/>
    <col min="9216" max="9217" width="20.109375" style="1" customWidth="1"/>
    <col min="9218" max="9218" width="17.88671875" style="1" customWidth="1"/>
    <col min="9219" max="9219" width="13.88671875" style="1" customWidth="1"/>
    <col min="9220" max="9220" width="0.6640625" style="1" customWidth="1"/>
    <col min="9221" max="9221" width="20.88671875" style="1" customWidth="1"/>
    <col min="9222" max="9222" width="18" style="1" customWidth="1"/>
    <col min="9223" max="9223" width="13.33203125" style="1" customWidth="1"/>
    <col min="9224" max="9224" width="14.44140625" style="1" customWidth="1"/>
    <col min="9225" max="9464" width="9.109375" style="1"/>
    <col min="9465" max="9465" width="61.5546875" style="1" customWidth="1"/>
    <col min="9466" max="9466" width="0.6640625" style="1" customWidth="1"/>
    <col min="9467" max="9467" width="20" style="1" customWidth="1"/>
    <col min="9468" max="9468" width="21.88671875" style="1" customWidth="1"/>
    <col min="9469" max="9469" width="16.88671875" style="1" customWidth="1"/>
    <col min="9470" max="9470" width="16.44140625" style="1" customWidth="1"/>
    <col min="9471" max="9471" width="0.6640625" style="1" customWidth="1"/>
    <col min="9472" max="9473" width="20.109375" style="1" customWidth="1"/>
    <col min="9474" max="9474" width="17.88671875" style="1" customWidth="1"/>
    <col min="9475" max="9475" width="13.88671875" style="1" customWidth="1"/>
    <col min="9476" max="9476" width="0.6640625" style="1" customWidth="1"/>
    <col min="9477" max="9477" width="20.88671875" style="1" customWidth="1"/>
    <col min="9478" max="9478" width="18" style="1" customWidth="1"/>
    <col min="9479" max="9479" width="13.33203125" style="1" customWidth="1"/>
    <col min="9480" max="9480" width="14.44140625" style="1" customWidth="1"/>
    <col min="9481" max="9720" width="9.109375" style="1"/>
    <col min="9721" max="9721" width="61.5546875" style="1" customWidth="1"/>
    <col min="9722" max="9722" width="0.6640625" style="1" customWidth="1"/>
    <col min="9723" max="9723" width="20" style="1" customWidth="1"/>
    <col min="9724" max="9724" width="21.88671875" style="1" customWidth="1"/>
    <col min="9725" max="9725" width="16.88671875" style="1" customWidth="1"/>
    <col min="9726" max="9726" width="16.44140625" style="1" customWidth="1"/>
    <col min="9727" max="9727" width="0.6640625" style="1" customWidth="1"/>
    <col min="9728" max="9729" width="20.109375" style="1" customWidth="1"/>
    <col min="9730" max="9730" width="17.88671875" style="1" customWidth="1"/>
    <col min="9731" max="9731" width="13.88671875" style="1" customWidth="1"/>
    <col min="9732" max="9732" width="0.6640625" style="1" customWidth="1"/>
    <col min="9733" max="9733" width="20.88671875" style="1" customWidth="1"/>
    <col min="9734" max="9734" width="18" style="1" customWidth="1"/>
    <col min="9735" max="9735" width="13.33203125" style="1" customWidth="1"/>
    <col min="9736" max="9736" width="14.44140625" style="1" customWidth="1"/>
    <col min="9737" max="9976" width="9.109375" style="1"/>
    <col min="9977" max="9977" width="61.5546875" style="1" customWidth="1"/>
    <col min="9978" max="9978" width="0.6640625" style="1" customWidth="1"/>
    <col min="9979" max="9979" width="20" style="1" customWidth="1"/>
    <col min="9980" max="9980" width="21.88671875" style="1" customWidth="1"/>
    <col min="9981" max="9981" width="16.88671875" style="1" customWidth="1"/>
    <col min="9982" max="9982" width="16.44140625" style="1" customWidth="1"/>
    <col min="9983" max="9983" width="0.6640625" style="1" customWidth="1"/>
    <col min="9984" max="9985" width="20.109375" style="1" customWidth="1"/>
    <col min="9986" max="9986" width="17.88671875" style="1" customWidth="1"/>
    <col min="9987" max="9987" width="13.88671875" style="1" customWidth="1"/>
    <col min="9988" max="9988" width="0.6640625" style="1" customWidth="1"/>
    <col min="9989" max="9989" width="20.88671875" style="1" customWidth="1"/>
    <col min="9990" max="9990" width="18" style="1" customWidth="1"/>
    <col min="9991" max="9991" width="13.33203125" style="1" customWidth="1"/>
    <col min="9992" max="9992" width="14.44140625" style="1" customWidth="1"/>
    <col min="9993" max="10232" width="9.109375" style="1"/>
    <col min="10233" max="10233" width="61.5546875" style="1" customWidth="1"/>
    <col min="10234" max="10234" width="0.6640625" style="1" customWidth="1"/>
    <col min="10235" max="10235" width="20" style="1" customWidth="1"/>
    <col min="10236" max="10236" width="21.88671875" style="1" customWidth="1"/>
    <col min="10237" max="10237" width="16.88671875" style="1" customWidth="1"/>
    <col min="10238" max="10238" width="16.44140625" style="1" customWidth="1"/>
    <col min="10239" max="10239" width="0.6640625" style="1" customWidth="1"/>
    <col min="10240" max="10241" width="20.109375" style="1" customWidth="1"/>
    <col min="10242" max="10242" width="17.88671875" style="1" customWidth="1"/>
    <col min="10243" max="10243" width="13.88671875" style="1" customWidth="1"/>
    <col min="10244" max="10244" width="0.6640625" style="1" customWidth="1"/>
    <col min="10245" max="10245" width="20.88671875" style="1" customWidth="1"/>
    <col min="10246" max="10246" width="18" style="1" customWidth="1"/>
    <col min="10247" max="10247" width="13.33203125" style="1" customWidth="1"/>
    <col min="10248" max="10248" width="14.44140625" style="1" customWidth="1"/>
    <col min="10249" max="10488" width="9.109375" style="1"/>
    <col min="10489" max="10489" width="61.5546875" style="1" customWidth="1"/>
    <col min="10490" max="10490" width="0.6640625" style="1" customWidth="1"/>
    <col min="10491" max="10491" width="20" style="1" customWidth="1"/>
    <col min="10492" max="10492" width="21.88671875" style="1" customWidth="1"/>
    <col min="10493" max="10493" width="16.88671875" style="1" customWidth="1"/>
    <col min="10494" max="10494" width="16.44140625" style="1" customWidth="1"/>
    <col min="10495" max="10495" width="0.6640625" style="1" customWidth="1"/>
    <col min="10496" max="10497" width="20.109375" style="1" customWidth="1"/>
    <col min="10498" max="10498" width="17.88671875" style="1" customWidth="1"/>
    <col min="10499" max="10499" width="13.88671875" style="1" customWidth="1"/>
    <col min="10500" max="10500" width="0.6640625" style="1" customWidth="1"/>
    <col min="10501" max="10501" width="20.88671875" style="1" customWidth="1"/>
    <col min="10502" max="10502" width="18" style="1" customWidth="1"/>
    <col min="10503" max="10503" width="13.33203125" style="1" customWidth="1"/>
    <col min="10504" max="10504" width="14.44140625" style="1" customWidth="1"/>
    <col min="10505" max="10744" width="9.109375" style="1"/>
    <col min="10745" max="10745" width="61.5546875" style="1" customWidth="1"/>
    <col min="10746" max="10746" width="0.6640625" style="1" customWidth="1"/>
    <col min="10747" max="10747" width="20" style="1" customWidth="1"/>
    <col min="10748" max="10748" width="21.88671875" style="1" customWidth="1"/>
    <col min="10749" max="10749" width="16.88671875" style="1" customWidth="1"/>
    <col min="10750" max="10750" width="16.44140625" style="1" customWidth="1"/>
    <col min="10751" max="10751" width="0.6640625" style="1" customWidth="1"/>
    <col min="10752" max="10753" width="20.109375" style="1" customWidth="1"/>
    <col min="10754" max="10754" width="17.88671875" style="1" customWidth="1"/>
    <col min="10755" max="10755" width="13.88671875" style="1" customWidth="1"/>
    <col min="10756" max="10756" width="0.6640625" style="1" customWidth="1"/>
    <col min="10757" max="10757" width="20.88671875" style="1" customWidth="1"/>
    <col min="10758" max="10758" width="18" style="1" customWidth="1"/>
    <col min="10759" max="10759" width="13.33203125" style="1" customWidth="1"/>
    <col min="10760" max="10760" width="14.44140625" style="1" customWidth="1"/>
    <col min="10761" max="11000" width="9.109375" style="1"/>
    <col min="11001" max="11001" width="61.5546875" style="1" customWidth="1"/>
    <col min="11002" max="11002" width="0.6640625" style="1" customWidth="1"/>
    <col min="11003" max="11003" width="20" style="1" customWidth="1"/>
    <col min="11004" max="11004" width="21.88671875" style="1" customWidth="1"/>
    <col min="11005" max="11005" width="16.88671875" style="1" customWidth="1"/>
    <col min="11006" max="11006" width="16.44140625" style="1" customWidth="1"/>
    <col min="11007" max="11007" width="0.6640625" style="1" customWidth="1"/>
    <col min="11008" max="11009" width="20.109375" style="1" customWidth="1"/>
    <col min="11010" max="11010" width="17.88671875" style="1" customWidth="1"/>
    <col min="11011" max="11011" width="13.88671875" style="1" customWidth="1"/>
    <col min="11012" max="11012" width="0.6640625" style="1" customWidth="1"/>
    <col min="11013" max="11013" width="20.88671875" style="1" customWidth="1"/>
    <col min="11014" max="11014" width="18" style="1" customWidth="1"/>
    <col min="11015" max="11015" width="13.33203125" style="1" customWidth="1"/>
    <col min="11016" max="11016" width="14.44140625" style="1" customWidth="1"/>
    <col min="11017" max="11256" width="9.109375" style="1"/>
    <col min="11257" max="11257" width="61.5546875" style="1" customWidth="1"/>
    <col min="11258" max="11258" width="0.6640625" style="1" customWidth="1"/>
    <col min="11259" max="11259" width="20" style="1" customWidth="1"/>
    <col min="11260" max="11260" width="21.88671875" style="1" customWidth="1"/>
    <col min="11261" max="11261" width="16.88671875" style="1" customWidth="1"/>
    <col min="11262" max="11262" width="16.44140625" style="1" customWidth="1"/>
    <col min="11263" max="11263" width="0.6640625" style="1" customWidth="1"/>
    <col min="11264" max="11265" width="20.109375" style="1" customWidth="1"/>
    <col min="11266" max="11266" width="17.88671875" style="1" customWidth="1"/>
    <col min="11267" max="11267" width="13.88671875" style="1" customWidth="1"/>
    <col min="11268" max="11268" width="0.6640625" style="1" customWidth="1"/>
    <col min="11269" max="11269" width="20.88671875" style="1" customWidth="1"/>
    <col min="11270" max="11270" width="18" style="1" customWidth="1"/>
    <col min="11271" max="11271" width="13.33203125" style="1" customWidth="1"/>
    <col min="11272" max="11272" width="14.44140625" style="1" customWidth="1"/>
    <col min="11273" max="11512" width="9.109375" style="1"/>
    <col min="11513" max="11513" width="61.5546875" style="1" customWidth="1"/>
    <col min="11514" max="11514" width="0.6640625" style="1" customWidth="1"/>
    <col min="11515" max="11515" width="20" style="1" customWidth="1"/>
    <col min="11516" max="11516" width="21.88671875" style="1" customWidth="1"/>
    <col min="11517" max="11517" width="16.88671875" style="1" customWidth="1"/>
    <col min="11518" max="11518" width="16.44140625" style="1" customWidth="1"/>
    <col min="11519" max="11519" width="0.6640625" style="1" customWidth="1"/>
    <col min="11520" max="11521" width="20.109375" style="1" customWidth="1"/>
    <col min="11522" max="11522" width="17.88671875" style="1" customWidth="1"/>
    <col min="11523" max="11523" width="13.88671875" style="1" customWidth="1"/>
    <col min="11524" max="11524" width="0.6640625" style="1" customWidth="1"/>
    <col min="11525" max="11525" width="20.88671875" style="1" customWidth="1"/>
    <col min="11526" max="11526" width="18" style="1" customWidth="1"/>
    <col min="11527" max="11527" width="13.33203125" style="1" customWidth="1"/>
    <col min="11528" max="11528" width="14.44140625" style="1" customWidth="1"/>
    <col min="11529" max="11768" width="9.109375" style="1"/>
    <col min="11769" max="11769" width="61.5546875" style="1" customWidth="1"/>
    <col min="11770" max="11770" width="0.6640625" style="1" customWidth="1"/>
    <col min="11771" max="11771" width="20" style="1" customWidth="1"/>
    <col min="11772" max="11772" width="21.88671875" style="1" customWidth="1"/>
    <col min="11773" max="11773" width="16.88671875" style="1" customWidth="1"/>
    <col min="11774" max="11774" width="16.44140625" style="1" customWidth="1"/>
    <col min="11775" max="11775" width="0.6640625" style="1" customWidth="1"/>
    <col min="11776" max="11777" width="20.109375" style="1" customWidth="1"/>
    <col min="11778" max="11778" width="17.88671875" style="1" customWidth="1"/>
    <col min="11779" max="11779" width="13.88671875" style="1" customWidth="1"/>
    <col min="11780" max="11780" width="0.6640625" style="1" customWidth="1"/>
    <col min="11781" max="11781" width="20.88671875" style="1" customWidth="1"/>
    <col min="11782" max="11782" width="18" style="1" customWidth="1"/>
    <col min="11783" max="11783" width="13.33203125" style="1" customWidth="1"/>
    <col min="11784" max="11784" width="14.44140625" style="1" customWidth="1"/>
    <col min="11785" max="12024" width="9.109375" style="1"/>
    <col min="12025" max="12025" width="61.5546875" style="1" customWidth="1"/>
    <col min="12026" max="12026" width="0.6640625" style="1" customWidth="1"/>
    <col min="12027" max="12027" width="20" style="1" customWidth="1"/>
    <col min="12028" max="12028" width="21.88671875" style="1" customWidth="1"/>
    <col min="12029" max="12029" width="16.88671875" style="1" customWidth="1"/>
    <col min="12030" max="12030" width="16.44140625" style="1" customWidth="1"/>
    <col min="12031" max="12031" width="0.6640625" style="1" customWidth="1"/>
    <col min="12032" max="12033" width="20.109375" style="1" customWidth="1"/>
    <col min="12034" max="12034" width="17.88671875" style="1" customWidth="1"/>
    <col min="12035" max="12035" width="13.88671875" style="1" customWidth="1"/>
    <col min="12036" max="12036" width="0.6640625" style="1" customWidth="1"/>
    <col min="12037" max="12037" width="20.88671875" style="1" customWidth="1"/>
    <col min="12038" max="12038" width="18" style="1" customWidth="1"/>
    <col min="12039" max="12039" width="13.33203125" style="1" customWidth="1"/>
    <col min="12040" max="12040" width="14.44140625" style="1" customWidth="1"/>
    <col min="12041" max="12280" width="9.109375" style="1"/>
    <col min="12281" max="12281" width="61.5546875" style="1" customWidth="1"/>
    <col min="12282" max="12282" width="0.6640625" style="1" customWidth="1"/>
    <col min="12283" max="12283" width="20" style="1" customWidth="1"/>
    <col min="12284" max="12284" width="21.88671875" style="1" customWidth="1"/>
    <col min="12285" max="12285" width="16.88671875" style="1" customWidth="1"/>
    <col min="12286" max="12286" width="16.44140625" style="1" customWidth="1"/>
    <col min="12287" max="12287" width="0.6640625" style="1" customWidth="1"/>
    <col min="12288" max="12289" width="20.109375" style="1" customWidth="1"/>
    <col min="12290" max="12290" width="17.88671875" style="1" customWidth="1"/>
    <col min="12291" max="12291" width="13.88671875" style="1" customWidth="1"/>
    <col min="12292" max="12292" width="0.6640625" style="1" customWidth="1"/>
    <col min="12293" max="12293" width="20.88671875" style="1" customWidth="1"/>
    <col min="12294" max="12294" width="18" style="1" customWidth="1"/>
    <col min="12295" max="12295" width="13.33203125" style="1" customWidth="1"/>
    <col min="12296" max="12296" width="14.44140625" style="1" customWidth="1"/>
    <col min="12297" max="12536" width="9.109375" style="1"/>
    <col min="12537" max="12537" width="61.5546875" style="1" customWidth="1"/>
    <col min="12538" max="12538" width="0.6640625" style="1" customWidth="1"/>
    <col min="12539" max="12539" width="20" style="1" customWidth="1"/>
    <col min="12540" max="12540" width="21.88671875" style="1" customWidth="1"/>
    <col min="12541" max="12541" width="16.88671875" style="1" customWidth="1"/>
    <col min="12542" max="12542" width="16.44140625" style="1" customWidth="1"/>
    <col min="12543" max="12543" width="0.6640625" style="1" customWidth="1"/>
    <col min="12544" max="12545" width="20.109375" style="1" customWidth="1"/>
    <col min="12546" max="12546" width="17.88671875" style="1" customWidth="1"/>
    <col min="12547" max="12547" width="13.88671875" style="1" customWidth="1"/>
    <col min="12548" max="12548" width="0.6640625" style="1" customWidth="1"/>
    <col min="12549" max="12549" width="20.88671875" style="1" customWidth="1"/>
    <col min="12550" max="12550" width="18" style="1" customWidth="1"/>
    <col min="12551" max="12551" width="13.33203125" style="1" customWidth="1"/>
    <col min="12552" max="12552" width="14.44140625" style="1" customWidth="1"/>
    <col min="12553" max="12792" width="9.109375" style="1"/>
    <col min="12793" max="12793" width="61.5546875" style="1" customWidth="1"/>
    <col min="12794" max="12794" width="0.6640625" style="1" customWidth="1"/>
    <col min="12795" max="12795" width="20" style="1" customWidth="1"/>
    <col min="12796" max="12796" width="21.88671875" style="1" customWidth="1"/>
    <col min="12797" max="12797" width="16.88671875" style="1" customWidth="1"/>
    <col min="12798" max="12798" width="16.44140625" style="1" customWidth="1"/>
    <col min="12799" max="12799" width="0.6640625" style="1" customWidth="1"/>
    <col min="12800" max="12801" width="20.109375" style="1" customWidth="1"/>
    <col min="12802" max="12802" width="17.88671875" style="1" customWidth="1"/>
    <col min="12803" max="12803" width="13.88671875" style="1" customWidth="1"/>
    <col min="12804" max="12804" width="0.6640625" style="1" customWidth="1"/>
    <col min="12805" max="12805" width="20.88671875" style="1" customWidth="1"/>
    <col min="12806" max="12806" width="18" style="1" customWidth="1"/>
    <col min="12807" max="12807" width="13.33203125" style="1" customWidth="1"/>
    <col min="12808" max="12808" width="14.44140625" style="1" customWidth="1"/>
    <col min="12809" max="13048" width="9.109375" style="1"/>
    <col min="13049" max="13049" width="61.5546875" style="1" customWidth="1"/>
    <col min="13050" max="13050" width="0.6640625" style="1" customWidth="1"/>
    <col min="13051" max="13051" width="20" style="1" customWidth="1"/>
    <col min="13052" max="13052" width="21.88671875" style="1" customWidth="1"/>
    <col min="13053" max="13053" width="16.88671875" style="1" customWidth="1"/>
    <col min="13054" max="13054" width="16.44140625" style="1" customWidth="1"/>
    <col min="13055" max="13055" width="0.6640625" style="1" customWidth="1"/>
    <col min="13056" max="13057" width="20.109375" style="1" customWidth="1"/>
    <col min="13058" max="13058" width="17.88671875" style="1" customWidth="1"/>
    <col min="13059" max="13059" width="13.88671875" style="1" customWidth="1"/>
    <col min="13060" max="13060" width="0.6640625" style="1" customWidth="1"/>
    <col min="13061" max="13061" width="20.88671875" style="1" customWidth="1"/>
    <col min="13062" max="13062" width="18" style="1" customWidth="1"/>
    <col min="13063" max="13063" width="13.33203125" style="1" customWidth="1"/>
    <col min="13064" max="13064" width="14.44140625" style="1" customWidth="1"/>
    <col min="13065" max="13304" width="9.109375" style="1"/>
    <col min="13305" max="13305" width="61.5546875" style="1" customWidth="1"/>
    <col min="13306" max="13306" width="0.6640625" style="1" customWidth="1"/>
    <col min="13307" max="13307" width="20" style="1" customWidth="1"/>
    <col min="13308" max="13308" width="21.88671875" style="1" customWidth="1"/>
    <col min="13309" max="13309" width="16.88671875" style="1" customWidth="1"/>
    <col min="13310" max="13310" width="16.44140625" style="1" customWidth="1"/>
    <col min="13311" max="13311" width="0.6640625" style="1" customWidth="1"/>
    <col min="13312" max="13313" width="20.109375" style="1" customWidth="1"/>
    <col min="13314" max="13314" width="17.88671875" style="1" customWidth="1"/>
    <col min="13315" max="13315" width="13.88671875" style="1" customWidth="1"/>
    <col min="13316" max="13316" width="0.6640625" style="1" customWidth="1"/>
    <col min="13317" max="13317" width="20.88671875" style="1" customWidth="1"/>
    <col min="13318" max="13318" width="18" style="1" customWidth="1"/>
    <col min="13319" max="13319" width="13.33203125" style="1" customWidth="1"/>
    <col min="13320" max="13320" width="14.44140625" style="1" customWidth="1"/>
    <col min="13321" max="13560" width="9.109375" style="1"/>
    <col min="13561" max="13561" width="61.5546875" style="1" customWidth="1"/>
    <col min="13562" max="13562" width="0.6640625" style="1" customWidth="1"/>
    <col min="13563" max="13563" width="20" style="1" customWidth="1"/>
    <col min="13564" max="13564" width="21.88671875" style="1" customWidth="1"/>
    <col min="13565" max="13565" width="16.88671875" style="1" customWidth="1"/>
    <col min="13566" max="13566" width="16.44140625" style="1" customWidth="1"/>
    <col min="13567" max="13567" width="0.6640625" style="1" customWidth="1"/>
    <col min="13568" max="13569" width="20.109375" style="1" customWidth="1"/>
    <col min="13570" max="13570" width="17.88671875" style="1" customWidth="1"/>
    <col min="13571" max="13571" width="13.88671875" style="1" customWidth="1"/>
    <col min="13572" max="13572" width="0.6640625" style="1" customWidth="1"/>
    <col min="13573" max="13573" width="20.88671875" style="1" customWidth="1"/>
    <col min="13574" max="13574" width="18" style="1" customWidth="1"/>
    <col min="13575" max="13575" width="13.33203125" style="1" customWidth="1"/>
    <col min="13576" max="13576" width="14.44140625" style="1" customWidth="1"/>
    <col min="13577" max="13816" width="9.109375" style="1"/>
    <col min="13817" max="13817" width="61.5546875" style="1" customWidth="1"/>
    <col min="13818" max="13818" width="0.6640625" style="1" customWidth="1"/>
    <col min="13819" max="13819" width="20" style="1" customWidth="1"/>
    <col min="13820" max="13820" width="21.88671875" style="1" customWidth="1"/>
    <col min="13821" max="13821" width="16.88671875" style="1" customWidth="1"/>
    <col min="13822" max="13822" width="16.44140625" style="1" customWidth="1"/>
    <col min="13823" max="13823" width="0.6640625" style="1" customWidth="1"/>
    <col min="13824" max="13825" width="20.109375" style="1" customWidth="1"/>
    <col min="13826" max="13826" width="17.88671875" style="1" customWidth="1"/>
    <col min="13827" max="13827" width="13.88671875" style="1" customWidth="1"/>
    <col min="13828" max="13828" width="0.6640625" style="1" customWidth="1"/>
    <col min="13829" max="13829" width="20.88671875" style="1" customWidth="1"/>
    <col min="13830" max="13830" width="18" style="1" customWidth="1"/>
    <col min="13831" max="13831" width="13.33203125" style="1" customWidth="1"/>
    <col min="13832" max="13832" width="14.44140625" style="1" customWidth="1"/>
    <col min="13833" max="14072" width="9.109375" style="1"/>
    <col min="14073" max="14073" width="61.5546875" style="1" customWidth="1"/>
    <col min="14074" max="14074" width="0.6640625" style="1" customWidth="1"/>
    <col min="14075" max="14075" width="20" style="1" customWidth="1"/>
    <col min="14076" max="14076" width="21.88671875" style="1" customWidth="1"/>
    <col min="14077" max="14077" width="16.88671875" style="1" customWidth="1"/>
    <col min="14078" max="14078" width="16.44140625" style="1" customWidth="1"/>
    <col min="14079" max="14079" width="0.6640625" style="1" customWidth="1"/>
    <col min="14080" max="14081" width="20.109375" style="1" customWidth="1"/>
    <col min="14082" max="14082" width="17.88671875" style="1" customWidth="1"/>
    <col min="14083" max="14083" width="13.88671875" style="1" customWidth="1"/>
    <col min="14084" max="14084" width="0.6640625" style="1" customWidth="1"/>
    <col min="14085" max="14085" width="20.88671875" style="1" customWidth="1"/>
    <col min="14086" max="14086" width="18" style="1" customWidth="1"/>
    <col min="14087" max="14087" width="13.33203125" style="1" customWidth="1"/>
    <col min="14088" max="14088" width="14.44140625" style="1" customWidth="1"/>
    <col min="14089" max="14328" width="9.109375" style="1"/>
    <col min="14329" max="14329" width="61.5546875" style="1" customWidth="1"/>
    <col min="14330" max="14330" width="0.6640625" style="1" customWidth="1"/>
    <col min="14331" max="14331" width="20" style="1" customWidth="1"/>
    <col min="14332" max="14332" width="21.88671875" style="1" customWidth="1"/>
    <col min="14333" max="14333" width="16.88671875" style="1" customWidth="1"/>
    <col min="14334" max="14334" width="16.44140625" style="1" customWidth="1"/>
    <col min="14335" max="14335" width="0.6640625" style="1" customWidth="1"/>
    <col min="14336" max="14337" width="20.109375" style="1" customWidth="1"/>
    <col min="14338" max="14338" width="17.88671875" style="1" customWidth="1"/>
    <col min="14339" max="14339" width="13.88671875" style="1" customWidth="1"/>
    <col min="14340" max="14340" width="0.6640625" style="1" customWidth="1"/>
    <col min="14341" max="14341" width="20.88671875" style="1" customWidth="1"/>
    <col min="14342" max="14342" width="18" style="1" customWidth="1"/>
    <col min="14343" max="14343" width="13.33203125" style="1" customWidth="1"/>
    <col min="14344" max="14344" width="14.44140625" style="1" customWidth="1"/>
    <col min="14345" max="14584" width="9.109375" style="1"/>
    <col min="14585" max="14585" width="61.5546875" style="1" customWidth="1"/>
    <col min="14586" max="14586" width="0.6640625" style="1" customWidth="1"/>
    <col min="14587" max="14587" width="20" style="1" customWidth="1"/>
    <col min="14588" max="14588" width="21.88671875" style="1" customWidth="1"/>
    <col min="14589" max="14589" width="16.88671875" style="1" customWidth="1"/>
    <col min="14590" max="14590" width="16.44140625" style="1" customWidth="1"/>
    <col min="14591" max="14591" width="0.6640625" style="1" customWidth="1"/>
    <col min="14592" max="14593" width="20.109375" style="1" customWidth="1"/>
    <col min="14594" max="14594" width="17.88671875" style="1" customWidth="1"/>
    <col min="14595" max="14595" width="13.88671875" style="1" customWidth="1"/>
    <col min="14596" max="14596" width="0.6640625" style="1" customWidth="1"/>
    <col min="14597" max="14597" width="20.88671875" style="1" customWidth="1"/>
    <col min="14598" max="14598" width="18" style="1" customWidth="1"/>
    <col min="14599" max="14599" width="13.33203125" style="1" customWidth="1"/>
    <col min="14600" max="14600" width="14.44140625" style="1" customWidth="1"/>
    <col min="14601" max="14840" width="9.109375" style="1"/>
    <col min="14841" max="14841" width="61.5546875" style="1" customWidth="1"/>
    <col min="14842" max="14842" width="0.6640625" style="1" customWidth="1"/>
    <col min="14843" max="14843" width="20" style="1" customWidth="1"/>
    <col min="14844" max="14844" width="21.88671875" style="1" customWidth="1"/>
    <col min="14845" max="14845" width="16.88671875" style="1" customWidth="1"/>
    <col min="14846" max="14846" width="16.44140625" style="1" customWidth="1"/>
    <col min="14847" max="14847" width="0.6640625" style="1" customWidth="1"/>
    <col min="14848" max="14849" width="20.109375" style="1" customWidth="1"/>
    <col min="14850" max="14850" width="17.88671875" style="1" customWidth="1"/>
    <col min="14851" max="14851" width="13.88671875" style="1" customWidth="1"/>
    <col min="14852" max="14852" width="0.6640625" style="1" customWidth="1"/>
    <col min="14853" max="14853" width="20.88671875" style="1" customWidth="1"/>
    <col min="14854" max="14854" width="18" style="1" customWidth="1"/>
    <col min="14855" max="14855" width="13.33203125" style="1" customWidth="1"/>
    <col min="14856" max="14856" width="14.44140625" style="1" customWidth="1"/>
    <col min="14857" max="15096" width="9.109375" style="1"/>
    <col min="15097" max="15097" width="61.5546875" style="1" customWidth="1"/>
    <col min="15098" max="15098" width="0.6640625" style="1" customWidth="1"/>
    <col min="15099" max="15099" width="20" style="1" customWidth="1"/>
    <col min="15100" max="15100" width="21.88671875" style="1" customWidth="1"/>
    <col min="15101" max="15101" width="16.88671875" style="1" customWidth="1"/>
    <col min="15102" max="15102" width="16.44140625" style="1" customWidth="1"/>
    <col min="15103" max="15103" width="0.6640625" style="1" customWidth="1"/>
    <col min="15104" max="15105" width="20.109375" style="1" customWidth="1"/>
    <col min="15106" max="15106" width="17.88671875" style="1" customWidth="1"/>
    <col min="15107" max="15107" width="13.88671875" style="1" customWidth="1"/>
    <col min="15108" max="15108" width="0.6640625" style="1" customWidth="1"/>
    <col min="15109" max="15109" width="20.88671875" style="1" customWidth="1"/>
    <col min="15110" max="15110" width="18" style="1" customWidth="1"/>
    <col min="15111" max="15111" width="13.33203125" style="1" customWidth="1"/>
    <col min="15112" max="15112" width="14.44140625" style="1" customWidth="1"/>
    <col min="15113" max="15352" width="9.109375" style="1"/>
    <col min="15353" max="15353" width="61.5546875" style="1" customWidth="1"/>
    <col min="15354" max="15354" width="0.6640625" style="1" customWidth="1"/>
    <col min="15355" max="15355" width="20" style="1" customWidth="1"/>
    <col min="15356" max="15356" width="21.88671875" style="1" customWidth="1"/>
    <col min="15357" max="15357" width="16.88671875" style="1" customWidth="1"/>
    <col min="15358" max="15358" width="16.44140625" style="1" customWidth="1"/>
    <col min="15359" max="15359" width="0.6640625" style="1" customWidth="1"/>
    <col min="15360" max="15361" width="20.109375" style="1" customWidth="1"/>
    <col min="15362" max="15362" width="17.88671875" style="1" customWidth="1"/>
    <col min="15363" max="15363" width="13.88671875" style="1" customWidth="1"/>
    <col min="15364" max="15364" width="0.6640625" style="1" customWidth="1"/>
    <col min="15365" max="15365" width="20.88671875" style="1" customWidth="1"/>
    <col min="15366" max="15366" width="18" style="1" customWidth="1"/>
    <col min="15367" max="15367" width="13.33203125" style="1" customWidth="1"/>
    <col min="15368" max="15368" width="14.44140625" style="1" customWidth="1"/>
    <col min="15369" max="15608" width="9.109375" style="1"/>
    <col min="15609" max="15609" width="61.5546875" style="1" customWidth="1"/>
    <col min="15610" max="15610" width="0.6640625" style="1" customWidth="1"/>
    <col min="15611" max="15611" width="20" style="1" customWidth="1"/>
    <col min="15612" max="15612" width="21.88671875" style="1" customWidth="1"/>
    <col min="15613" max="15613" width="16.88671875" style="1" customWidth="1"/>
    <col min="15614" max="15614" width="16.44140625" style="1" customWidth="1"/>
    <col min="15615" max="15615" width="0.6640625" style="1" customWidth="1"/>
    <col min="15616" max="15617" width="20.109375" style="1" customWidth="1"/>
    <col min="15618" max="15618" width="17.88671875" style="1" customWidth="1"/>
    <col min="15619" max="15619" width="13.88671875" style="1" customWidth="1"/>
    <col min="15620" max="15620" width="0.6640625" style="1" customWidth="1"/>
    <col min="15621" max="15621" width="20.88671875" style="1" customWidth="1"/>
    <col min="15622" max="15622" width="18" style="1" customWidth="1"/>
    <col min="15623" max="15623" width="13.33203125" style="1" customWidth="1"/>
    <col min="15624" max="15624" width="14.44140625" style="1" customWidth="1"/>
    <col min="15625" max="15864" width="9.109375" style="1"/>
    <col min="15865" max="15865" width="61.5546875" style="1" customWidth="1"/>
    <col min="15866" max="15866" width="0.6640625" style="1" customWidth="1"/>
    <col min="15867" max="15867" width="20" style="1" customWidth="1"/>
    <col min="15868" max="15868" width="21.88671875" style="1" customWidth="1"/>
    <col min="15869" max="15869" width="16.88671875" style="1" customWidth="1"/>
    <col min="15870" max="15870" width="16.44140625" style="1" customWidth="1"/>
    <col min="15871" max="15871" width="0.6640625" style="1" customWidth="1"/>
    <col min="15872" max="15873" width="20.109375" style="1" customWidth="1"/>
    <col min="15874" max="15874" width="17.88671875" style="1" customWidth="1"/>
    <col min="15875" max="15875" width="13.88671875" style="1" customWidth="1"/>
    <col min="15876" max="15876" width="0.6640625" style="1" customWidth="1"/>
    <col min="15877" max="15877" width="20.88671875" style="1" customWidth="1"/>
    <col min="15878" max="15878" width="18" style="1" customWidth="1"/>
    <col min="15879" max="15879" width="13.33203125" style="1" customWidth="1"/>
    <col min="15880" max="15880" width="14.44140625" style="1" customWidth="1"/>
    <col min="15881" max="16120" width="9.109375" style="1"/>
    <col min="16121" max="16121" width="61.5546875" style="1" customWidth="1"/>
    <col min="16122" max="16122" width="0.6640625" style="1" customWidth="1"/>
    <col min="16123" max="16123" width="20" style="1" customWidth="1"/>
    <col min="16124" max="16124" width="21.88671875" style="1" customWidth="1"/>
    <col min="16125" max="16125" width="16.88671875" style="1" customWidth="1"/>
    <col min="16126" max="16126" width="16.44140625" style="1" customWidth="1"/>
    <col min="16127" max="16127" width="0.6640625" style="1" customWidth="1"/>
    <col min="16128" max="16129" width="20.109375" style="1" customWidth="1"/>
    <col min="16130" max="16130" width="17.88671875" style="1" customWidth="1"/>
    <col min="16131" max="16131" width="13.88671875" style="1" customWidth="1"/>
    <col min="16132" max="16132" width="0.6640625" style="1" customWidth="1"/>
    <col min="16133" max="16133" width="20.88671875" style="1" customWidth="1"/>
    <col min="16134" max="16134" width="18" style="1" customWidth="1"/>
    <col min="16135" max="16135" width="13.33203125" style="1" customWidth="1"/>
    <col min="16136" max="16136" width="14.44140625" style="1" customWidth="1"/>
    <col min="16137" max="16384" width="9.109375" style="1"/>
  </cols>
  <sheetData>
    <row r="6" spans="2:10" ht="15.6" x14ac:dyDescent="0.3">
      <c r="B6" s="2" t="s">
        <v>5</v>
      </c>
      <c r="D6" s="2"/>
    </row>
    <row r="7" spans="2:10" ht="12.75" customHeight="1" x14ac:dyDescent="0.3">
      <c r="B7" s="3" t="s">
        <v>13</v>
      </c>
      <c r="D7" s="3"/>
    </row>
    <row r="8" spans="2:10" ht="12.75" customHeight="1" x14ac:dyDescent="0.3">
      <c r="B8" s="3" t="s">
        <v>45</v>
      </c>
      <c r="D8" s="3"/>
    </row>
    <row r="10" spans="2:10" ht="12.75" customHeight="1" x14ac:dyDescent="0.3">
      <c r="B10" s="29" t="s">
        <v>2</v>
      </c>
      <c r="C10" s="28" t="s">
        <v>1</v>
      </c>
      <c r="D10" s="5"/>
      <c r="E10" s="31" t="s">
        <v>4</v>
      </c>
      <c r="F10" s="25" t="s">
        <v>1</v>
      </c>
      <c r="G10" s="25" t="s">
        <v>3</v>
      </c>
      <c r="H10" s="25" t="s">
        <v>0</v>
      </c>
      <c r="I10" s="25" t="s">
        <v>14</v>
      </c>
      <c r="J10" s="25" t="s">
        <v>44</v>
      </c>
    </row>
    <row r="11" spans="2:10" x14ac:dyDescent="0.3">
      <c r="B11" s="30"/>
      <c r="C11" s="28"/>
      <c r="D11" s="5"/>
      <c r="E11" s="31"/>
      <c r="F11" s="25"/>
      <c r="G11" s="25"/>
      <c r="H11" s="25"/>
      <c r="I11" s="25"/>
      <c r="J11" s="25"/>
    </row>
    <row r="12" spans="2:10" ht="4.5" customHeight="1" x14ac:dyDescent="0.3">
      <c r="B12" s="4"/>
      <c r="C12" s="4"/>
      <c r="D12" s="4"/>
      <c r="E12" s="4"/>
      <c r="F12" s="10"/>
      <c r="G12" s="10"/>
      <c r="H12" s="4"/>
      <c r="I12" s="4"/>
      <c r="J12" s="4"/>
    </row>
    <row r="13" spans="2:10" ht="15" customHeight="1" x14ac:dyDescent="0.3">
      <c r="B13" s="22" t="s">
        <v>35</v>
      </c>
      <c r="C13" s="22" t="s">
        <v>10</v>
      </c>
      <c r="D13" s="6"/>
      <c r="E13" s="7" t="s">
        <v>17</v>
      </c>
      <c r="F13" s="11" t="s">
        <v>10</v>
      </c>
      <c r="G13" s="12" t="s">
        <v>11</v>
      </c>
      <c r="H13" s="14">
        <v>3000000</v>
      </c>
      <c r="I13" s="14">
        <v>1212505</v>
      </c>
      <c r="J13" s="14">
        <v>12.15</v>
      </c>
    </row>
    <row r="14" spans="2:10" ht="15" customHeight="1" x14ac:dyDescent="0.3">
      <c r="B14" s="23"/>
      <c r="C14" s="23"/>
      <c r="D14" s="6"/>
      <c r="E14" s="7" t="s">
        <v>18</v>
      </c>
      <c r="F14" s="11" t="s">
        <v>10</v>
      </c>
      <c r="G14" s="12" t="s">
        <v>11</v>
      </c>
      <c r="H14" s="14">
        <v>13850000</v>
      </c>
      <c r="I14" s="14">
        <v>12874739</v>
      </c>
      <c r="J14" s="14">
        <v>142.48999999999998</v>
      </c>
    </row>
    <row r="15" spans="2:10" ht="15" customHeight="1" x14ac:dyDescent="0.3">
      <c r="B15" s="23"/>
      <c r="C15" s="23"/>
      <c r="D15" s="6"/>
      <c r="E15" s="7" t="s">
        <v>19</v>
      </c>
      <c r="F15" s="11" t="s">
        <v>10</v>
      </c>
      <c r="G15" s="12" t="s">
        <v>11</v>
      </c>
      <c r="H15" s="14">
        <v>4000000</v>
      </c>
      <c r="I15" s="14">
        <v>3935751</v>
      </c>
      <c r="J15" s="14">
        <v>39.700000000000003</v>
      </c>
    </row>
    <row r="16" spans="2:10" ht="15" customHeight="1" x14ac:dyDescent="0.3">
      <c r="B16" s="23"/>
      <c r="C16" s="23"/>
      <c r="D16" s="6"/>
      <c r="E16" s="7" t="s">
        <v>20</v>
      </c>
      <c r="F16" s="11" t="s">
        <v>10</v>
      </c>
      <c r="G16" s="12" t="s">
        <v>11</v>
      </c>
      <c r="H16" s="14">
        <v>2000000</v>
      </c>
      <c r="I16" s="14">
        <v>1894398</v>
      </c>
      <c r="J16" s="14">
        <v>25.2</v>
      </c>
    </row>
    <row r="17" spans="2:10" ht="15" customHeight="1" x14ac:dyDescent="0.3">
      <c r="B17" s="23"/>
      <c r="C17" s="23"/>
      <c r="D17" s="6"/>
      <c r="E17" s="7" t="s">
        <v>21</v>
      </c>
      <c r="F17" s="11" t="s">
        <v>10</v>
      </c>
      <c r="G17" s="12" t="s">
        <v>11</v>
      </c>
      <c r="H17" s="14">
        <v>16000000</v>
      </c>
      <c r="I17" s="14">
        <v>14893411</v>
      </c>
      <c r="J17" s="14">
        <v>154.93</v>
      </c>
    </row>
    <row r="18" spans="2:10" ht="15" customHeight="1" x14ac:dyDescent="0.3">
      <c r="B18" s="23"/>
      <c r="C18" s="23"/>
      <c r="D18" s="6"/>
      <c r="E18" s="7" t="s">
        <v>22</v>
      </c>
      <c r="F18" s="11" t="s">
        <v>10</v>
      </c>
      <c r="G18" s="12" t="s">
        <v>11</v>
      </c>
      <c r="H18" s="14">
        <v>4000000</v>
      </c>
      <c r="I18" s="14">
        <v>3172681</v>
      </c>
      <c r="J18" s="14">
        <v>39.229999999999997</v>
      </c>
    </row>
    <row r="19" spans="2:10" ht="15" customHeight="1" x14ac:dyDescent="0.3">
      <c r="B19" s="23"/>
      <c r="C19" s="23"/>
      <c r="D19" s="6"/>
      <c r="E19" s="7" t="s">
        <v>23</v>
      </c>
      <c r="F19" s="11" t="s">
        <v>10</v>
      </c>
      <c r="G19" s="12" t="s">
        <v>11</v>
      </c>
      <c r="H19" s="14">
        <v>7200000</v>
      </c>
      <c r="I19" s="14">
        <v>6427652</v>
      </c>
      <c r="J19" s="14">
        <v>64.22</v>
      </c>
    </row>
    <row r="20" spans="2:10" ht="15" customHeight="1" x14ac:dyDescent="0.3">
      <c r="B20" s="23"/>
      <c r="C20" s="23"/>
      <c r="D20" s="6"/>
      <c r="E20" s="7" t="s">
        <v>24</v>
      </c>
      <c r="F20" s="11" t="s">
        <v>10</v>
      </c>
      <c r="G20" s="12" t="s">
        <v>11</v>
      </c>
      <c r="H20" s="14">
        <v>1000000</v>
      </c>
      <c r="I20" s="14">
        <v>801437</v>
      </c>
      <c r="J20" s="14">
        <v>9.75</v>
      </c>
    </row>
    <row r="21" spans="2:10" ht="15" customHeight="1" x14ac:dyDescent="0.3">
      <c r="B21" s="24"/>
      <c r="C21" s="24"/>
      <c r="D21" s="6"/>
      <c r="E21" s="7" t="s">
        <v>25</v>
      </c>
      <c r="F21" s="11" t="s">
        <v>10</v>
      </c>
      <c r="G21" s="12" t="s">
        <v>11</v>
      </c>
      <c r="H21" s="14">
        <v>103000000</v>
      </c>
      <c r="I21" s="14">
        <v>103060967</v>
      </c>
      <c r="J21" s="14">
        <v>1048.8399999999999</v>
      </c>
    </row>
    <row r="22" spans="2:10" ht="15" customHeight="1" x14ac:dyDescent="0.3">
      <c r="B22" s="22" t="s">
        <v>36</v>
      </c>
      <c r="C22" s="22" t="s">
        <v>10</v>
      </c>
      <c r="D22" s="6"/>
      <c r="E22" s="7" t="s">
        <v>17</v>
      </c>
      <c r="F22" s="11" t="s">
        <v>10</v>
      </c>
      <c r="G22" s="12" t="s">
        <v>11</v>
      </c>
      <c r="H22" s="14">
        <v>2000000</v>
      </c>
      <c r="I22" s="14">
        <v>1828633</v>
      </c>
      <c r="J22" s="14">
        <v>20.97</v>
      </c>
    </row>
    <row r="23" spans="2:10" ht="15" customHeight="1" x14ac:dyDescent="0.3">
      <c r="B23" s="23"/>
      <c r="C23" s="23"/>
      <c r="E23" s="8" t="s">
        <v>26</v>
      </c>
      <c r="F23" s="13" t="s">
        <v>10</v>
      </c>
      <c r="G23" s="13" t="s">
        <v>11</v>
      </c>
      <c r="H23" s="15">
        <v>41515000</v>
      </c>
      <c r="I23" s="15">
        <v>30038498</v>
      </c>
      <c r="J23" s="15">
        <v>364.28</v>
      </c>
    </row>
    <row r="24" spans="2:10" ht="15" customHeight="1" x14ac:dyDescent="0.3">
      <c r="B24" s="23"/>
      <c r="C24" s="23"/>
      <c r="E24" s="8" t="s">
        <v>19</v>
      </c>
      <c r="F24" s="13" t="s">
        <v>10</v>
      </c>
      <c r="G24" s="13" t="s">
        <v>11</v>
      </c>
      <c r="H24" s="15">
        <v>5500000</v>
      </c>
      <c r="I24" s="15">
        <v>6350118</v>
      </c>
      <c r="J24" s="15">
        <v>60.58</v>
      </c>
    </row>
    <row r="25" spans="2:10" ht="15" customHeight="1" x14ac:dyDescent="0.3">
      <c r="B25" s="23"/>
      <c r="C25" s="23"/>
      <c r="E25" s="8" t="s">
        <v>20</v>
      </c>
      <c r="F25" s="13" t="s">
        <v>10</v>
      </c>
      <c r="G25" s="13" t="s">
        <v>11</v>
      </c>
      <c r="H25" s="15">
        <v>4500000</v>
      </c>
      <c r="I25" s="15">
        <v>5631633</v>
      </c>
      <c r="J25" s="15">
        <v>55.75</v>
      </c>
    </row>
    <row r="26" spans="2:10" ht="15" customHeight="1" x14ac:dyDescent="0.3">
      <c r="B26" s="23"/>
      <c r="C26" s="23"/>
      <c r="E26" s="8" t="s">
        <v>27</v>
      </c>
      <c r="F26" s="13" t="s">
        <v>10</v>
      </c>
      <c r="G26" s="13" t="s">
        <v>11</v>
      </c>
      <c r="H26" s="15">
        <v>22000000</v>
      </c>
      <c r="I26" s="15">
        <v>15925319</v>
      </c>
      <c r="J26" s="15">
        <v>173.93</v>
      </c>
    </row>
    <row r="27" spans="2:10" ht="15" customHeight="1" x14ac:dyDescent="0.3">
      <c r="B27" s="23"/>
      <c r="C27" s="23"/>
      <c r="E27" s="8" t="s">
        <v>21</v>
      </c>
      <c r="F27" s="13" t="s">
        <v>10</v>
      </c>
      <c r="G27" s="13" t="s">
        <v>11</v>
      </c>
      <c r="H27" s="15">
        <v>1500000</v>
      </c>
      <c r="I27" s="15">
        <v>1472215</v>
      </c>
      <c r="J27" s="15">
        <v>13.97</v>
      </c>
    </row>
    <row r="28" spans="2:10" ht="15" customHeight="1" x14ac:dyDescent="0.3">
      <c r="B28" s="23"/>
      <c r="C28" s="23"/>
      <c r="E28" s="8" t="s">
        <v>23</v>
      </c>
      <c r="F28" s="13" t="s">
        <v>10</v>
      </c>
      <c r="G28" s="13" t="s">
        <v>11</v>
      </c>
      <c r="H28" s="15">
        <v>45000000</v>
      </c>
      <c r="I28" s="15">
        <v>44062540</v>
      </c>
      <c r="J28" s="15">
        <v>484.81</v>
      </c>
    </row>
    <row r="29" spans="2:10" ht="15" customHeight="1" x14ac:dyDescent="0.3">
      <c r="B29" s="23"/>
      <c r="C29" s="23"/>
      <c r="E29" s="8" t="s">
        <v>24</v>
      </c>
      <c r="F29" s="13" t="s">
        <v>10</v>
      </c>
      <c r="G29" s="13" t="s">
        <v>11</v>
      </c>
      <c r="H29" s="15">
        <v>500000</v>
      </c>
      <c r="I29" s="15">
        <v>478034</v>
      </c>
      <c r="J29" s="15">
        <v>5.44</v>
      </c>
    </row>
    <row r="30" spans="2:10" ht="15" customHeight="1" x14ac:dyDescent="0.3">
      <c r="B30" s="24"/>
      <c r="C30" s="24"/>
      <c r="E30" s="8" t="s">
        <v>25</v>
      </c>
      <c r="F30" s="13" t="s">
        <v>10</v>
      </c>
      <c r="G30" s="13" t="s">
        <v>11</v>
      </c>
      <c r="H30" s="15">
        <v>1500000</v>
      </c>
      <c r="I30" s="15">
        <v>1430675</v>
      </c>
      <c r="J30" s="15">
        <v>13.47</v>
      </c>
    </row>
    <row r="31" spans="2:10" ht="15" customHeight="1" x14ac:dyDescent="0.3">
      <c r="B31" s="21" t="s">
        <v>37</v>
      </c>
      <c r="C31" s="21" t="s">
        <v>9</v>
      </c>
      <c r="E31" s="8" t="s">
        <v>26</v>
      </c>
      <c r="F31" s="13" t="s">
        <v>10</v>
      </c>
      <c r="G31" s="13" t="s">
        <v>11</v>
      </c>
      <c r="H31" s="15">
        <v>25800000</v>
      </c>
      <c r="I31" s="15">
        <v>15271465</v>
      </c>
      <c r="J31" s="15">
        <v>197.09</v>
      </c>
    </row>
    <row r="32" spans="2:10" ht="15" customHeight="1" x14ac:dyDescent="0.3">
      <c r="B32" s="22" t="s">
        <v>38</v>
      </c>
      <c r="C32" s="22" t="s">
        <v>10</v>
      </c>
      <c r="E32" s="8" t="s">
        <v>17</v>
      </c>
      <c r="F32" s="13" t="s">
        <v>10</v>
      </c>
      <c r="G32" s="13" t="s">
        <v>11</v>
      </c>
      <c r="H32" s="15">
        <v>45500000</v>
      </c>
      <c r="I32" s="15">
        <v>45770566</v>
      </c>
      <c r="J32" s="15">
        <v>467.05</v>
      </c>
    </row>
    <row r="33" spans="2:10" ht="15" customHeight="1" x14ac:dyDescent="0.3">
      <c r="B33" s="23"/>
      <c r="C33" s="23"/>
      <c r="E33" s="8" t="s">
        <v>18</v>
      </c>
      <c r="F33" s="13" t="s">
        <v>10</v>
      </c>
      <c r="G33" s="13" t="s">
        <v>11</v>
      </c>
      <c r="H33" s="15">
        <v>27250000</v>
      </c>
      <c r="I33" s="15">
        <v>26403893</v>
      </c>
      <c r="J33" s="15">
        <v>314.76</v>
      </c>
    </row>
    <row r="34" spans="2:10" ht="15" customHeight="1" x14ac:dyDescent="0.3">
      <c r="B34" s="23"/>
      <c r="C34" s="23"/>
      <c r="E34" s="8" t="s">
        <v>19</v>
      </c>
      <c r="F34" s="13" t="s">
        <v>10</v>
      </c>
      <c r="G34" s="13" t="s">
        <v>11</v>
      </c>
      <c r="H34" s="15">
        <v>1500000</v>
      </c>
      <c r="I34" s="15">
        <v>1925491</v>
      </c>
      <c r="J34" s="15">
        <v>21.4</v>
      </c>
    </row>
    <row r="35" spans="2:10" ht="15" customHeight="1" x14ac:dyDescent="0.3">
      <c r="B35" s="23"/>
      <c r="C35" s="23"/>
      <c r="E35" s="8" t="s">
        <v>20</v>
      </c>
      <c r="F35" s="13" t="s">
        <v>10</v>
      </c>
      <c r="G35" s="13" t="s">
        <v>11</v>
      </c>
      <c r="H35" s="15">
        <v>28500000</v>
      </c>
      <c r="I35" s="15">
        <v>30997760</v>
      </c>
      <c r="J35" s="15">
        <v>321.83999999999997</v>
      </c>
    </row>
    <row r="36" spans="2:10" ht="15" customHeight="1" x14ac:dyDescent="0.3">
      <c r="B36" s="23"/>
      <c r="C36" s="23"/>
      <c r="E36" s="8" t="s">
        <v>27</v>
      </c>
      <c r="F36" s="13" t="s">
        <v>10</v>
      </c>
      <c r="G36" s="13" t="s">
        <v>11</v>
      </c>
      <c r="H36" s="15">
        <v>8750000</v>
      </c>
      <c r="I36" s="15">
        <v>8429790</v>
      </c>
      <c r="J36" s="15">
        <v>84.15</v>
      </c>
    </row>
    <row r="37" spans="2:10" ht="15" customHeight="1" x14ac:dyDescent="0.3">
      <c r="B37" s="23"/>
      <c r="C37" s="23"/>
      <c r="E37" s="8" t="s">
        <v>21</v>
      </c>
      <c r="F37" s="13" t="s">
        <v>10</v>
      </c>
      <c r="G37" s="13" t="s">
        <v>11</v>
      </c>
      <c r="H37" s="15">
        <v>55000000</v>
      </c>
      <c r="I37" s="15">
        <v>55414134</v>
      </c>
      <c r="J37" s="15">
        <v>551.69000000000005</v>
      </c>
    </row>
    <row r="38" spans="2:10" ht="15" customHeight="1" x14ac:dyDescent="0.3">
      <c r="B38" s="23"/>
      <c r="C38" s="23"/>
      <c r="E38" s="8" t="s">
        <v>28</v>
      </c>
      <c r="F38" s="13" t="s">
        <v>10</v>
      </c>
      <c r="G38" s="13" t="s">
        <v>12</v>
      </c>
      <c r="H38" s="15">
        <v>1000000</v>
      </c>
      <c r="I38" s="15">
        <v>910400</v>
      </c>
      <c r="J38" s="15">
        <v>7.96</v>
      </c>
    </row>
    <row r="39" spans="2:10" ht="15" customHeight="1" x14ac:dyDescent="0.3">
      <c r="B39" s="23"/>
      <c r="C39" s="23"/>
      <c r="E39" s="8" t="s">
        <v>22</v>
      </c>
      <c r="F39" s="13" t="s">
        <v>10</v>
      </c>
      <c r="G39" s="13" t="s">
        <v>11</v>
      </c>
      <c r="H39" s="15">
        <v>32000000</v>
      </c>
      <c r="I39" s="15">
        <v>29658490</v>
      </c>
      <c r="J39" s="15">
        <v>332.54</v>
      </c>
    </row>
    <row r="40" spans="2:10" ht="15" customHeight="1" x14ac:dyDescent="0.3">
      <c r="B40" s="23"/>
      <c r="C40" s="23"/>
      <c r="E40" s="8" t="s">
        <v>29</v>
      </c>
      <c r="F40" s="13" t="s">
        <v>10</v>
      </c>
      <c r="G40" s="13" t="s">
        <v>11</v>
      </c>
      <c r="H40" s="15">
        <v>22750000</v>
      </c>
      <c r="I40" s="15">
        <v>22448752</v>
      </c>
      <c r="J40" s="15">
        <v>220.16</v>
      </c>
    </row>
    <row r="41" spans="2:10" ht="15" customHeight="1" x14ac:dyDescent="0.3">
      <c r="B41" s="23"/>
      <c r="C41" s="23"/>
      <c r="E41" s="8" t="s">
        <v>23</v>
      </c>
      <c r="F41" s="13" t="s">
        <v>10</v>
      </c>
      <c r="G41" s="13" t="s">
        <v>11</v>
      </c>
      <c r="H41" s="15">
        <v>81000000</v>
      </c>
      <c r="I41" s="15">
        <v>82409563</v>
      </c>
      <c r="J41" s="15">
        <v>874.19</v>
      </c>
    </row>
    <row r="42" spans="2:10" ht="15" customHeight="1" x14ac:dyDescent="0.3">
      <c r="B42" s="23"/>
      <c r="C42" s="23"/>
      <c r="E42" s="8" t="s">
        <v>24</v>
      </c>
      <c r="F42" s="13" t="s">
        <v>10</v>
      </c>
      <c r="G42" s="13" t="s">
        <v>11</v>
      </c>
      <c r="H42" s="15">
        <v>7750000</v>
      </c>
      <c r="I42" s="15">
        <v>7907817</v>
      </c>
      <c r="J42" s="15">
        <v>92.61</v>
      </c>
    </row>
    <row r="43" spans="2:10" ht="15" customHeight="1" x14ac:dyDescent="0.3">
      <c r="B43" s="24"/>
      <c r="C43" s="24"/>
      <c r="E43" s="8" t="s">
        <v>25</v>
      </c>
      <c r="F43" s="13" t="s">
        <v>10</v>
      </c>
      <c r="G43" s="13" t="s">
        <v>11</v>
      </c>
      <c r="H43" s="15">
        <v>29500000</v>
      </c>
      <c r="I43" s="15">
        <v>39994147</v>
      </c>
      <c r="J43" s="15">
        <v>392.08</v>
      </c>
    </row>
    <row r="44" spans="2:10" ht="15" customHeight="1" x14ac:dyDescent="0.3">
      <c r="B44" s="21" t="s">
        <v>39</v>
      </c>
      <c r="C44" s="21" t="s">
        <v>9</v>
      </c>
      <c r="E44" s="8" t="s">
        <v>30</v>
      </c>
      <c r="F44" s="13" t="s">
        <v>10</v>
      </c>
      <c r="G44" s="13" t="s">
        <v>12</v>
      </c>
      <c r="H44" s="15">
        <v>1300000</v>
      </c>
      <c r="I44" s="15"/>
      <c r="J44" s="15"/>
    </row>
    <row r="45" spans="2:10" ht="15" customHeight="1" x14ac:dyDescent="0.3">
      <c r="B45" s="22" t="s">
        <v>40</v>
      </c>
      <c r="C45" s="22" t="s">
        <v>10</v>
      </c>
      <c r="E45" s="8" t="s">
        <v>17</v>
      </c>
      <c r="F45" s="13" t="s">
        <v>10</v>
      </c>
      <c r="G45" s="13" t="s">
        <v>11</v>
      </c>
      <c r="H45" s="15">
        <v>15000000</v>
      </c>
      <c r="I45" s="15">
        <v>13579053</v>
      </c>
      <c r="J45" s="15">
        <v>172.21</v>
      </c>
    </row>
    <row r="46" spans="2:10" ht="15" customHeight="1" x14ac:dyDescent="0.3">
      <c r="B46" s="23"/>
      <c r="C46" s="23"/>
      <c r="E46" s="8" t="s">
        <v>26</v>
      </c>
      <c r="F46" s="13" t="s">
        <v>10</v>
      </c>
      <c r="G46" s="13" t="s">
        <v>11</v>
      </c>
      <c r="H46" s="15">
        <v>6750000</v>
      </c>
      <c r="I46" s="15">
        <v>2009252</v>
      </c>
      <c r="J46" s="15">
        <v>30.95</v>
      </c>
    </row>
    <row r="47" spans="2:10" ht="15" customHeight="1" x14ac:dyDescent="0.3">
      <c r="B47" s="23"/>
      <c r="C47" s="23"/>
      <c r="E47" s="8" t="s">
        <v>18</v>
      </c>
      <c r="F47" s="13" t="s">
        <v>10</v>
      </c>
      <c r="G47" s="13" t="s">
        <v>11</v>
      </c>
      <c r="H47" s="15">
        <v>240293000</v>
      </c>
      <c r="I47" s="15">
        <v>223494792</v>
      </c>
      <c r="J47" s="15">
        <v>2547.66</v>
      </c>
    </row>
    <row r="48" spans="2:10" ht="15" customHeight="1" x14ac:dyDescent="0.3">
      <c r="B48" s="23"/>
      <c r="C48" s="23"/>
      <c r="E48" s="8" t="s">
        <v>20</v>
      </c>
      <c r="F48" s="13" t="s">
        <v>10</v>
      </c>
      <c r="G48" s="13" t="s">
        <v>11</v>
      </c>
      <c r="H48" s="15">
        <v>18000000</v>
      </c>
      <c r="I48" s="15">
        <v>18097715</v>
      </c>
      <c r="J48" s="15">
        <v>210.51</v>
      </c>
    </row>
    <row r="49" spans="2:10" ht="15" customHeight="1" x14ac:dyDescent="0.3">
      <c r="B49" s="23"/>
      <c r="C49" s="23"/>
      <c r="E49" s="8" t="s">
        <v>27</v>
      </c>
      <c r="F49" s="13" t="s">
        <v>10</v>
      </c>
      <c r="G49" s="13" t="s">
        <v>11</v>
      </c>
      <c r="H49" s="15">
        <v>2250000</v>
      </c>
      <c r="I49" s="15">
        <v>1918746</v>
      </c>
      <c r="J49" s="15">
        <v>30.58</v>
      </c>
    </row>
    <row r="50" spans="2:10" ht="15" customHeight="1" x14ac:dyDescent="0.3">
      <c r="B50" s="23"/>
      <c r="C50" s="23"/>
      <c r="E50" s="8" t="s">
        <v>21</v>
      </c>
      <c r="F50" s="13" t="s">
        <v>10</v>
      </c>
      <c r="G50" s="13" t="s">
        <v>11</v>
      </c>
      <c r="H50" s="15">
        <v>92800000</v>
      </c>
      <c r="I50" s="15">
        <v>89522222</v>
      </c>
      <c r="J50" s="15">
        <v>927.62</v>
      </c>
    </row>
    <row r="51" spans="2:10" ht="15" customHeight="1" x14ac:dyDescent="0.3">
      <c r="B51" s="23"/>
      <c r="C51" s="23"/>
      <c r="E51" s="8" t="s">
        <v>22</v>
      </c>
      <c r="F51" s="13" t="s">
        <v>10</v>
      </c>
      <c r="G51" s="13" t="s">
        <v>11</v>
      </c>
      <c r="H51" s="15">
        <v>4300000</v>
      </c>
      <c r="I51" s="15">
        <v>4283449</v>
      </c>
      <c r="J51" s="15">
        <v>46.8</v>
      </c>
    </row>
    <row r="52" spans="2:10" ht="15" customHeight="1" x14ac:dyDescent="0.3">
      <c r="B52" s="23"/>
      <c r="C52" s="23"/>
      <c r="E52" s="8" t="s">
        <v>29</v>
      </c>
      <c r="F52" s="13" t="s">
        <v>10</v>
      </c>
      <c r="G52" s="13" t="s">
        <v>11</v>
      </c>
      <c r="H52" s="15">
        <v>20000000</v>
      </c>
      <c r="I52" s="15">
        <v>16001988</v>
      </c>
      <c r="J52" s="15">
        <v>201.19</v>
      </c>
    </row>
    <row r="53" spans="2:10" ht="15" customHeight="1" x14ac:dyDescent="0.3">
      <c r="B53" s="23"/>
      <c r="C53" s="23"/>
      <c r="E53" s="8" t="s">
        <v>23</v>
      </c>
      <c r="F53" s="13" t="s">
        <v>10</v>
      </c>
      <c r="G53" s="13" t="s">
        <v>11</v>
      </c>
      <c r="H53" s="15">
        <v>51500000</v>
      </c>
      <c r="I53" s="15">
        <v>44248876</v>
      </c>
      <c r="J53" s="15">
        <v>483.77</v>
      </c>
    </row>
    <row r="54" spans="2:10" ht="15" customHeight="1" x14ac:dyDescent="0.3">
      <c r="B54" s="23"/>
      <c r="C54" s="23"/>
      <c r="E54" s="8" t="s">
        <v>24</v>
      </c>
      <c r="F54" s="13" t="s">
        <v>10</v>
      </c>
      <c r="G54" s="13" t="s">
        <v>11</v>
      </c>
      <c r="H54" s="15">
        <v>4500000</v>
      </c>
      <c r="I54" s="15">
        <v>2829478</v>
      </c>
      <c r="J54" s="15">
        <v>33.74</v>
      </c>
    </row>
    <row r="55" spans="2:10" ht="15" customHeight="1" x14ac:dyDescent="0.3">
      <c r="B55" s="23"/>
      <c r="C55" s="23"/>
      <c r="E55" s="8" t="s">
        <v>25</v>
      </c>
      <c r="F55" s="13" t="s">
        <v>10</v>
      </c>
      <c r="G55" s="13" t="s">
        <v>11</v>
      </c>
      <c r="H55" s="15">
        <v>45000000</v>
      </c>
      <c r="I55" s="15">
        <v>45876904</v>
      </c>
      <c r="J55" s="15">
        <v>466.7</v>
      </c>
    </row>
    <row r="56" spans="2:10" ht="15" customHeight="1" x14ac:dyDescent="0.3">
      <c r="B56" s="23"/>
      <c r="C56" s="23"/>
      <c r="E56" s="8" t="s">
        <v>31</v>
      </c>
      <c r="F56" s="13" t="s">
        <v>10</v>
      </c>
      <c r="G56" s="13" t="s">
        <v>12</v>
      </c>
      <c r="H56" s="15">
        <v>15000000</v>
      </c>
      <c r="I56" s="15">
        <v>12576907</v>
      </c>
      <c r="J56" s="15">
        <v>154.82</v>
      </c>
    </row>
    <row r="57" spans="2:10" ht="15" customHeight="1" x14ac:dyDescent="0.3">
      <c r="B57" s="23"/>
      <c r="C57" s="23"/>
      <c r="E57" s="8" t="s">
        <v>32</v>
      </c>
      <c r="F57" s="13" t="s">
        <v>10</v>
      </c>
      <c r="G57" s="13" t="s">
        <v>12</v>
      </c>
      <c r="H57" s="15">
        <v>1000000</v>
      </c>
      <c r="I57" s="15">
        <v>783881</v>
      </c>
      <c r="J57" s="15">
        <v>9.9499999999999993</v>
      </c>
    </row>
    <row r="58" spans="2:10" ht="15" customHeight="1" x14ac:dyDescent="0.3">
      <c r="B58" s="24"/>
      <c r="C58" s="24"/>
      <c r="E58" s="8" t="s">
        <v>33</v>
      </c>
      <c r="F58" s="13" t="s">
        <v>10</v>
      </c>
      <c r="G58" s="13" t="s">
        <v>12</v>
      </c>
      <c r="H58" s="15">
        <v>17000000</v>
      </c>
      <c r="I58" s="15">
        <v>14953837</v>
      </c>
      <c r="J58" s="15">
        <v>176.31</v>
      </c>
    </row>
    <row r="59" spans="2:10" ht="15" customHeight="1" x14ac:dyDescent="0.3">
      <c r="B59" s="22" t="s">
        <v>41</v>
      </c>
      <c r="C59" s="22" t="s">
        <v>10</v>
      </c>
      <c r="E59" s="8" t="s">
        <v>19</v>
      </c>
      <c r="F59" s="13" t="s">
        <v>10</v>
      </c>
      <c r="G59" s="13" t="s">
        <v>11</v>
      </c>
      <c r="H59" s="15">
        <v>1900000</v>
      </c>
      <c r="I59" s="15">
        <v>1840317</v>
      </c>
      <c r="J59" s="15">
        <v>17.18</v>
      </c>
    </row>
    <row r="60" spans="2:10" ht="15" customHeight="1" x14ac:dyDescent="0.3">
      <c r="B60" s="23"/>
      <c r="C60" s="23"/>
      <c r="E60" s="8" t="s">
        <v>27</v>
      </c>
      <c r="F60" s="13" t="s">
        <v>10</v>
      </c>
      <c r="G60" s="13" t="s">
        <v>11</v>
      </c>
      <c r="H60" s="15">
        <v>2900000</v>
      </c>
      <c r="I60" s="15">
        <v>2744088</v>
      </c>
      <c r="J60" s="15">
        <v>25.44</v>
      </c>
    </row>
    <row r="61" spans="2:10" ht="15" customHeight="1" x14ac:dyDescent="0.3">
      <c r="B61" s="24"/>
      <c r="C61" s="24"/>
      <c r="E61" s="8" t="s">
        <v>23</v>
      </c>
      <c r="F61" s="13" t="s">
        <v>10</v>
      </c>
      <c r="G61" s="13" t="s">
        <v>11</v>
      </c>
      <c r="H61" s="15">
        <v>6700000</v>
      </c>
      <c r="I61" s="15">
        <v>6566104</v>
      </c>
      <c r="J61" s="15">
        <v>64.209999999999994</v>
      </c>
    </row>
    <row r="62" spans="2:10" ht="15" customHeight="1" x14ac:dyDescent="0.3">
      <c r="B62" s="22" t="s">
        <v>42</v>
      </c>
      <c r="C62" s="22" t="s">
        <v>10</v>
      </c>
      <c r="E62" s="8" t="s">
        <v>17</v>
      </c>
      <c r="F62" s="13" t="s">
        <v>10</v>
      </c>
      <c r="G62" s="13" t="s">
        <v>11</v>
      </c>
      <c r="H62" s="15">
        <v>14500000</v>
      </c>
      <c r="I62" s="15">
        <v>8615668</v>
      </c>
      <c r="J62" s="15">
        <v>87.35</v>
      </c>
    </row>
    <row r="63" spans="2:10" ht="15" customHeight="1" x14ac:dyDescent="0.3">
      <c r="B63" s="23"/>
      <c r="C63" s="23"/>
      <c r="E63" s="8" t="s">
        <v>26</v>
      </c>
      <c r="F63" s="13" t="s">
        <v>10</v>
      </c>
      <c r="G63" s="13" t="s">
        <v>11</v>
      </c>
      <c r="H63" s="15">
        <v>3000000</v>
      </c>
      <c r="I63" s="15">
        <v>3446560</v>
      </c>
      <c r="J63" s="15">
        <v>51.94</v>
      </c>
    </row>
    <row r="64" spans="2:10" ht="15" customHeight="1" x14ac:dyDescent="0.3">
      <c r="B64" s="23"/>
      <c r="C64" s="23"/>
      <c r="E64" s="8" t="s">
        <v>19</v>
      </c>
      <c r="F64" s="13" t="s">
        <v>10</v>
      </c>
      <c r="G64" s="13" t="s">
        <v>11</v>
      </c>
      <c r="H64" s="15">
        <v>1000000</v>
      </c>
      <c r="I64" s="15">
        <v>936603</v>
      </c>
      <c r="J64" s="15">
        <v>8.74</v>
      </c>
    </row>
    <row r="65" spans="2:10" ht="15" customHeight="1" x14ac:dyDescent="0.3">
      <c r="B65" s="23"/>
      <c r="C65" s="23"/>
      <c r="E65" s="8" t="s">
        <v>20</v>
      </c>
      <c r="F65" s="13" t="s">
        <v>10</v>
      </c>
      <c r="G65" s="13" t="s">
        <v>11</v>
      </c>
      <c r="H65" s="15">
        <v>2500000</v>
      </c>
      <c r="I65" s="15">
        <v>1898270</v>
      </c>
      <c r="J65" s="15">
        <v>25.35</v>
      </c>
    </row>
    <row r="66" spans="2:10" ht="15" customHeight="1" x14ac:dyDescent="0.3">
      <c r="B66" s="23"/>
      <c r="C66" s="23"/>
      <c r="E66" s="8" t="s">
        <v>27</v>
      </c>
      <c r="F66" s="13" t="s">
        <v>10</v>
      </c>
      <c r="G66" s="13" t="s">
        <v>11</v>
      </c>
      <c r="H66" s="15">
        <v>500000</v>
      </c>
      <c r="I66" s="15">
        <v>489125</v>
      </c>
      <c r="J66" s="15">
        <v>4.8600000000000003</v>
      </c>
    </row>
    <row r="67" spans="2:10" ht="15" customHeight="1" x14ac:dyDescent="0.3">
      <c r="B67" s="23"/>
      <c r="C67" s="23"/>
      <c r="E67" s="8" t="s">
        <v>21</v>
      </c>
      <c r="F67" s="13" t="s">
        <v>10</v>
      </c>
      <c r="G67" s="13" t="s">
        <v>11</v>
      </c>
      <c r="H67" s="15">
        <v>6000000</v>
      </c>
      <c r="I67" s="15">
        <v>4645238</v>
      </c>
      <c r="J67" s="15">
        <v>49.03</v>
      </c>
    </row>
    <row r="68" spans="2:10" ht="15" customHeight="1" x14ac:dyDescent="0.3">
      <c r="B68" s="23"/>
      <c r="C68" s="23"/>
      <c r="E68" s="8" t="s">
        <v>23</v>
      </c>
      <c r="F68" s="13" t="s">
        <v>10</v>
      </c>
      <c r="G68" s="13" t="s">
        <v>11</v>
      </c>
      <c r="H68" s="15">
        <v>20000000</v>
      </c>
      <c r="I68" s="15">
        <v>19726799</v>
      </c>
      <c r="J68" s="15">
        <v>209.81</v>
      </c>
    </row>
    <row r="69" spans="2:10" ht="15" customHeight="1" x14ac:dyDescent="0.3">
      <c r="B69" s="23"/>
      <c r="C69" s="23"/>
      <c r="E69" s="8" t="s">
        <v>25</v>
      </c>
      <c r="F69" s="13" t="s">
        <v>10</v>
      </c>
      <c r="G69" s="13" t="s">
        <v>11</v>
      </c>
      <c r="H69" s="15">
        <v>1500000</v>
      </c>
      <c r="I69" s="15">
        <v>1364927</v>
      </c>
      <c r="J69" s="15">
        <v>13.41</v>
      </c>
    </row>
    <row r="70" spans="2:10" ht="15" customHeight="1" x14ac:dyDescent="0.3">
      <c r="B70" s="24"/>
      <c r="C70" s="24"/>
      <c r="E70" s="8" t="s">
        <v>34</v>
      </c>
      <c r="F70" s="13" t="s">
        <v>10</v>
      </c>
      <c r="G70" s="13" t="s">
        <v>11</v>
      </c>
      <c r="H70" s="15">
        <v>30000000</v>
      </c>
      <c r="I70" s="15">
        <v>30939698</v>
      </c>
      <c r="J70" s="15">
        <v>317.5</v>
      </c>
    </row>
    <row r="71" spans="2:10" ht="15" customHeight="1" x14ac:dyDescent="0.3">
      <c r="B71" s="22" t="s">
        <v>43</v>
      </c>
      <c r="C71" s="22" t="s">
        <v>10</v>
      </c>
      <c r="E71" s="8" t="s">
        <v>19</v>
      </c>
      <c r="F71" s="13" t="s">
        <v>10</v>
      </c>
      <c r="G71" s="13" t="s">
        <v>11</v>
      </c>
      <c r="H71" s="15">
        <v>1500000</v>
      </c>
      <c r="I71" s="15">
        <v>1414187</v>
      </c>
      <c r="J71" s="15">
        <v>12.51</v>
      </c>
    </row>
    <row r="72" spans="2:10" ht="15" customHeight="1" x14ac:dyDescent="0.3">
      <c r="B72" s="23"/>
      <c r="C72" s="23"/>
      <c r="E72" s="8" t="s">
        <v>27</v>
      </c>
      <c r="F72" s="13" t="s">
        <v>10</v>
      </c>
      <c r="G72" s="13" t="s">
        <v>11</v>
      </c>
      <c r="H72" s="15">
        <v>4000000</v>
      </c>
      <c r="I72" s="15">
        <v>3455115</v>
      </c>
      <c r="J72" s="15">
        <v>31.32</v>
      </c>
    </row>
    <row r="73" spans="2:10" ht="15" customHeight="1" x14ac:dyDescent="0.3">
      <c r="B73" s="23"/>
      <c r="C73" s="23"/>
      <c r="E73" s="8" t="s">
        <v>21</v>
      </c>
      <c r="F73" s="13" t="s">
        <v>10</v>
      </c>
      <c r="G73" s="13" t="s">
        <v>11</v>
      </c>
      <c r="H73" s="15">
        <v>4500000</v>
      </c>
      <c r="I73" s="15">
        <v>3458182</v>
      </c>
      <c r="J73" s="15">
        <v>42.79</v>
      </c>
    </row>
    <row r="74" spans="2:10" ht="15" customHeight="1" x14ac:dyDescent="0.3">
      <c r="B74" s="23"/>
      <c r="C74" s="23"/>
      <c r="E74" s="8" t="s">
        <v>22</v>
      </c>
      <c r="F74" s="13" t="s">
        <v>10</v>
      </c>
      <c r="G74" s="13" t="s">
        <v>11</v>
      </c>
      <c r="H74" s="15">
        <v>3000000</v>
      </c>
      <c r="I74" s="15">
        <v>2250823</v>
      </c>
      <c r="J74" s="15">
        <v>31.49</v>
      </c>
    </row>
    <row r="75" spans="2:10" ht="15" customHeight="1" x14ac:dyDescent="0.3">
      <c r="B75" s="23"/>
      <c r="C75" s="23"/>
      <c r="E75" s="8" t="s">
        <v>29</v>
      </c>
      <c r="F75" s="13" t="s">
        <v>10</v>
      </c>
      <c r="G75" s="13" t="s">
        <v>11</v>
      </c>
      <c r="H75" s="15">
        <v>9000000</v>
      </c>
      <c r="I75" s="15">
        <v>7645329</v>
      </c>
      <c r="J75" s="15">
        <v>89.35</v>
      </c>
    </row>
    <row r="76" spans="2:10" ht="15" customHeight="1" x14ac:dyDescent="0.3">
      <c r="B76" s="23"/>
      <c r="C76" s="23"/>
      <c r="E76" s="8" t="s">
        <v>23</v>
      </c>
      <c r="F76" s="13" t="s">
        <v>10</v>
      </c>
      <c r="G76" s="13" t="s">
        <v>11</v>
      </c>
      <c r="H76" s="15">
        <v>3800000</v>
      </c>
      <c r="I76" s="15">
        <v>5032923</v>
      </c>
      <c r="J76" s="15">
        <v>53.44</v>
      </c>
    </row>
    <row r="77" spans="2:10" ht="15" customHeight="1" x14ac:dyDescent="0.3">
      <c r="B77" s="23"/>
      <c r="C77" s="23"/>
      <c r="E77" s="8" t="s">
        <v>24</v>
      </c>
      <c r="F77" s="13" t="s">
        <v>10</v>
      </c>
      <c r="G77" s="13" t="s">
        <v>11</v>
      </c>
      <c r="H77" s="15">
        <v>53750000</v>
      </c>
      <c r="I77" s="15">
        <v>48092792</v>
      </c>
      <c r="J77" s="15">
        <v>574.42999999999995</v>
      </c>
    </row>
    <row r="78" spans="2:10" ht="15" customHeight="1" x14ac:dyDescent="0.3">
      <c r="B78" s="24"/>
      <c r="C78" s="24"/>
      <c r="E78" s="8" t="s">
        <v>25</v>
      </c>
      <c r="F78" s="13" t="s">
        <v>10</v>
      </c>
      <c r="G78" s="13" t="s">
        <v>11</v>
      </c>
      <c r="H78" s="15">
        <v>2500000</v>
      </c>
      <c r="I78" s="15">
        <v>1636627</v>
      </c>
      <c r="J78" s="15">
        <v>18.78</v>
      </c>
    </row>
    <row r="79" spans="2:10" ht="3" customHeight="1" x14ac:dyDescent="0.3">
      <c r="H79" s="16"/>
      <c r="I79" s="16"/>
      <c r="J79" s="16"/>
    </row>
    <row r="80" spans="2:10" x14ac:dyDescent="0.3">
      <c r="E80" s="26" t="s">
        <v>7</v>
      </c>
      <c r="F80" s="27"/>
      <c r="G80" s="27"/>
      <c r="H80" s="17">
        <f>SUM(H13:H79)</f>
        <v>1351608000</v>
      </c>
      <c r="I80" s="17">
        <f>SUM(I13:I79)</f>
        <v>1269409949</v>
      </c>
      <c r="J80" s="17">
        <f>SUM(J13:J79)</f>
        <v>13828.970000000005</v>
      </c>
    </row>
    <row r="84" spans="2:2" x14ac:dyDescent="0.3">
      <c r="B84" s="1" t="s">
        <v>16</v>
      </c>
    </row>
    <row r="86" spans="2:2" x14ac:dyDescent="0.3">
      <c r="B86" s="1" t="s">
        <v>8</v>
      </c>
    </row>
  </sheetData>
  <mergeCells count="23">
    <mergeCell ref="J10:J11"/>
    <mergeCell ref="E80:G80"/>
    <mergeCell ref="H10:H11"/>
    <mergeCell ref="C10:C11"/>
    <mergeCell ref="B10:B11"/>
    <mergeCell ref="E10:E11"/>
    <mergeCell ref="F10:F11"/>
    <mergeCell ref="G10:G11"/>
    <mergeCell ref="B59:B61"/>
    <mergeCell ref="B62:B70"/>
    <mergeCell ref="B71:B78"/>
    <mergeCell ref="C59:C61"/>
    <mergeCell ref="C62:C70"/>
    <mergeCell ref="C71:C78"/>
    <mergeCell ref="I10:I11"/>
    <mergeCell ref="B13:B21"/>
    <mergeCell ref="B22:B30"/>
    <mergeCell ref="B32:B43"/>
    <mergeCell ref="B45:B58"/>
    <mergeCell ref="C13:C21"/>
    <mergeCell ref="C22:C30"/>
    <mergeCell ref="C32:C43"/>
    <mergeCell ref="C45:C5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J86"/>
  <sheetViews>
    <sheetView showGridLines="0" tabSelected="1" zoomScale="80" zoomScaleNormal="80" workbookViewId="0"/>
  </sheetViews>
  <sheetFormatPr defaultRowHeight="13.8" x14ac:dyDescent="0.3"/>
  <cols>
    <col min="1" max="1" width="1.109375" style="1" customWidth="1"/>
    <col min="2" max="2" width="67.5546875" style="1" customWidth="1"/>
    <col min="3" max="3" width="12.88671875" style="1" customWidth="1"/>
    <col min="4" max="4" width="10.44140625" style="1" customWidth="1"/>
    <col min="5" max="5" width="0.6640625" style="1" customWidth="1"/>
    <col min="6" max="6" width="68.6640625" style="1" bestFit="1" customWidth="1"/>
    <col min="7" max="7" width="9" style="1" customWidth="1"/>
    <col min="8" max="10" width="24.88671875" style="1" customWidth="1"/>
    <col min="11" max="248" width="9.109375" style="1"/>
    <col min="249" max="249" width="61.5546875" style="1" customWidth="1"/>
    <col min="250" max="250" width="0.6640625" style="1" customWidth="1"/>
    <col min="251" max="251" width="20" style="1" customWidth="1"/>
    <col min="252" max="252" width="21.88671875" style="1" customWidth="1"/>
    <col min="253" max="253" width="16.88671875" style="1" customWidth="1"/>
    <col min="254" max="254" width="16.44140625" style="1" customWidth="1"/>
    <col min="255" max="255" width="0.6640625" style="1" customWidth="1"/>
    <col min="256" max="257" width="20.109375" style="1" customWidth="1"/>
    <col min="258" max="258" width="17.88671875" style="1" customWidth="1"/>
    <col min="259" max="259" width="13.88671875" style="1" customWidth="1"/>
    <col min="260" max="260" width="0.6640625" style="1" customWidth="1"/>
    <col min="261" max="261" width="20.88671875" style="1" customWidth="1"/>
    <col min="262" max="262" width="18" style="1" customWidth="1"/>
    <col min="263" max="263" width="13.33203125" style="1" customWidth="1"/>
    <col min="264" max="264" width="14.44140625" style="1" customWidth="1"/>
    <col min="265" max="504" width="9.109375" style="1"/>
    <col min="505" max="505" width="61.5546875" style="1" customWidth="1"/>
    <col min="506" max="506" width="0.6640625" style="1" customWidth="1"/>
    <col min="507" max="507" width="20" style="1" customWidth="1"/>
    <col min="508" max="508" width="21.88671875" style="1" customWidth="1"/>
    <col min="509" max="509" width="16.88671875" style="1" customWidth="1"/>
    <col min="510" max="510" width="16.44140625" style="1" customWidth="1"/>
    <col min="511" max="511" width="0.6640625" style="1" customWidth="1"/>
    <col min="512" max="513" width="20.109375" style="1" customWidth="1"/>
    <col min="514" max="514" width="17.88671875" style="1" customWidth="1"/>
    <col min="515" max="515" width="13.88671875" style="1" customWidth="1"/>
    <col min="516" max="516" width="0.6640625" style="1" customWidth="1"/>
    <col min="517" max="517" width="20.88671875" style="1" customWidth="1"/>
    <col min="518" max="518" width="18" style="1" customWidth="1"/>
    <col min="519" max="519" width="13.33203125" style="1" customWidth="1"/>
    <col min="520" max="520" width="14.44140625" style="1" customWidth="1"/>
    <col min="521" max="760" width="9.109375" style="1"/>
    <col min="761" max="761" width="61.5546875" style="1" customWidth="1"/>
    <col min="762" max="762" width="0.6640625" style="1" customWidth="1"/>
    <col min="763" max="763" width="20" style="1" customWidth="1"/>
    <col min="764" max="764" width="21.88671875" style="1" customWidth="1"/>
    <col min="765" max="765" width="16.88671875" style="1" customWidth="1"/>
    <col min="766" max="766" width="16.44140625" style="1" customWidth="1"/>
    <col min="767" max="767" width="0.6640625" style="1" customWidth="1"/>
    <col min="768" max="769" width="20.109375" style="1" customWidth="1"/>
    <col min="770" max="770" width="17.88671875" style="1" customWidth="1"/>
    <col min="771" max="771" width="13.88671875" style="1" customWidth="1"/>
    <col min="772" max="772" width="0.6640625" style="1" customWidth="1"/>
    <col min="773" max="773" width="20.88671875" style="1" customWidth="1"/>
    <col min="774" max="774" width="18" style="1" customWidth="1"/>
    <col min="775" max="775" width="13.33203125" style="1" customWidth="1"/>
    <col min="776" max="776" width="14.44140625" style="1" customWidth="1"/>
    <col min="777" max="1016" width="9.109375" style="1"/>
    <col min="1017" max="1017" width="61.5546875" style="1" customWidth="1"/>
    <col min="1018" max="1018" width="0.6640625" style="1" customWidth="1"/>
    <col min="1019" max="1019" width="20" style="1" customWidth="1"/>
    <col min="1020" max="1020" width="21.88671875" style="1" customWidth="1"/>
    <col min="1021" max="1021" width="16.88671875" style="1" customWidth="1"/>
    <col min="1022" max="1022" width="16.44140625" style="1" customWidth="1"/>
    <col min="1023" max="1023" width="0.6640625" style="1" customWidth="1"/>
    <col min="1024" max="1025" width="20.109375" style="1" customWidth="1"/>
    <col min="1026" max="1026" width="17.88671875" style="1" customWidth="1"/>
    <col min="1027" max="1027" width="13.88671875" style="1" customWidth="1"/>
    <col min="1028" max="1028" width="0.6640625" style="1" customWidth="1"/>
    <col min="1029" max="1029" width="20.88671875" style="1" customWidth="1"/>
    <col min="1030" max="1030" width="18" style="1" customWidth="1"/>
    <col min="1031" max="1031" width="13.33203125" style="1" customWidth="1"/>
    <col min="1032" max="1032" width="14.44140625" style="1" customWidth="1"/>
    <col min="1033" max="1272" width="9.109375" style="1"/>
    <col min="1273" max="1273" width="61.5546875" style="1" customWidth="1"/>
    <col min="1274" max="1274" width="0.6640625" style="1" customWidth="1"/>
    <col min="1275" max="1275" width="20" style="1" customWidth="1"/>
    <col min="1276" max="1276" width="21.88671875" style="1" customWidth="1"/>
    <col min="1277" max="1277" width="16.88671875" style="1" customWidth="1"/>
    <col min="1278" max="1278" width="16.44140625" style="1" customWidth="1"/>
    <col min="1279" max="1279" width="0.6640625" style="1" customWidth="1"/>
    <col min="1280" max="1281" width="20.109375" style="1" customWidth="1"/>
    <col min="1282" max="1282" width="17.88671875" style="1" customWidth="1"/>
    <col min="1283" max="1283" width="13.88671875" style="1" customWidth="1"/>
    <col min="1284" max="1284" width="0.6640625" style="1" customWidth="1"/>
    <col min="1285" max="1285" width="20.88671875" style="1" customWidth="1"/>
    <col min="1286" max="1286" width="18" style="1" customWidth="1"/>
    <col min="1287" max="1287" width="13.33203125" style="1" customWidth="1"/>
    <col min="1288" max="1288" width="14.44140625" style="1" customWidth="1"/>
    <col min="1289" max="1528" width="9.109375" style="1"/>
    <col min="1529" max="1529" width="61.5546875" style="1" customWidth="1"/>
    <col min="1530" max="1530" width="0.6640625" style="1" customWidth="1"/>
    <col min="1531" max="1531" width="20" style="1" customWidth="1"/>
    <col min="1532" max="1532" width="21.88671875" style="1" customWidth="1"/>
    <col min="1533" max="1533" width="16.88671875" style="1" customWidth="1"/>
    <col min="1534" max="1534" width="16.44140625" style="1" customWidth="1"/>
    <col min="1535" max="1535" width="0.6640625" style="1" customWidth="1"/>
    <col min="1536" max="1537" width="20.109375" style="1" customWidth="1"/>
    <col min="1538" max="1538" width="17.88671875" style="1" customWidth="1"/>
    <col min="1539" max="1539" width="13.88671875" style="1" customWidth="1"/>
    <col min="1540" max="1540" width="0.6640625" style="1" customWidth="1"/>
    <col min="1541" max="1541" width="20.88671875" style="1" customWidth="1"/>
    <col min="1542" max="1542" width="18" style="1" customWidth="1"/>
    <col min="1543" max="1543" width="13.33203125" style="1" customWidth="1"/>
    <col min="1544" max="1544" width="14.44140625" style="1" customWidth="1"/>
    <col min="1545" max="1784" width="9.109375" style="1"/>
    <col min="1785" max="1785" width="61.5546875" style="1" customWidth="1"/>
    <col min="1786" max="1786" width="0.6640625" style="1" customWidth="1"/>
    <col min="1787" max="1787" width="20" style="1" customWidth="1"/>
    <col min="1788" max="1788" width="21.88671875" style="1" customWidth="1"/>
    <col min="1789" max="1789" width="16.88671875" style="1" customWidth="1"/>
    <col min="1790" max="1790" width="16.44140625" style="1" customWidth="1"/>
    <col min="1791" max="1791" width="0.6640625" style="1" customWidth="1"/>
    <col min="1792" max="1793" width="20.109375" style="1" customWidth="1"/>
    <col min="1794" max="1794" width="17.88671875" style="1" customWidth="1"/>
    <col min="1795" max="1795" width="13.88671875" style="1" customWidth="1"/>
    <col min="1796" max="1796" width="0.6640625" style="1" customWidth="1"/>
    <col min="1797" max="1797" width="20.88671875" style="1" customWidth="1"/>
    <col min="1798" max="1798" width="18" style="1" customWidth="1"/>
    <col min="1799" max="1799" width="13.33203125" style="1" customWidth="1"/>
    <col min="1800" max="1800" width="14.44140625" style="1" customWidth="1"/>
    <col min="1801" max="2040" width="9.109375" style="1"/>
    <col min="2041" max="2041" width="61.5546875" style="1" customWidth="1"/>
    <col min="2042" max="2042" width="0.6640625" style="1" customWidth="1"/>
    <col min="2043" max="2043" width="20" style="1" customWidth="1"/>
    <col min="2044" max="2044" width="21.88671875" style="1" customWidth="1"/>
    <col min="2045" max="2045" width="16.88671875" style="1" customWidth="1"/>
    <col min="2046" max="2046" width="16.44140625" style="1" customWidth="1"/>
    <col min="2047" max="2047" width="0.6640625" style="1" customWidth="1"/>
    <col min="2048" max="2049" width="20.109375" style="1" customWidth="1"/>
    <col min="2050" max="2050" width="17.88671875" style="1" customWidth="1"/>
    <col min="2051" max="2051" width="13.88671875" style="1" customWidth="1"/>
    <col min="2052" max="2052" width="0.6640625" style="1" customWidth="1"/>
    <col min="2053" max="2053" width="20.88671875" style="1" customWidth="1"/>
    <col min="2054" max="2054" width="18" style="1" customWidth="1"/>
    <col min="2055" max="2055" width="13.33203125" style="1" customWidth="1"/>
    <col min="2056" max="2056" width="14.44140625" style="1" customWidth="1"/>
    <col min="2057" max="2296" width="9.109375" style="1"/>
    <col min="2297" max="2297" width="61.5546875" style="1" customWidth="1"/>
    <col min="2298" max="2298" width="0.6640625" style="1" customWidth="1"/>
    <col min="2299" max="2299" width="20" style="1" customWidth="1"/>
    <col min="2300" max="2300" width="21.88671875" style="1" customWidth="1"/>
    <col min="2301" max="2301" width="16.88671875" style="1" customWidth="1"/>
    <col min="2302" max="2302" width="16.44140625" style="1" customWidth="1"/>
    <col min="2303" max="2303" width="0.6640625" style="1" customWidth="1"/>
    <col min="2304" max="2305" width="20.109375" style="1" customWidth="1"/>
    <col min="2306" max="2306" width="17.88671875" style="1" customWidth="1"/>
    <col min="2307" max="2307" width="13.88671875" style="1" customWidth="1"/>
    <col min="2308" max="2308" width="0.6640625" style="1" customWidth="1"/>
    <col min="2309" max="2309" width="20.88671875" style="1" customWidth="1"/>
    <col min="2310" max="2310" width="18" style="1" customWidth="1"/>
    <col min="2311" max="2311" width="13.33203125" style="1" customWidth="1"/>
    <col min="2312" max="2312" width="14.44140625" style="1" customWidth="1"/>
    <col min="2313" max="2552" width="9.109375" style="1"/>
    <col min="2553" max="2553" width="61.5546875" style="1" customWidth="1"/>
    <col min="2554" max="2554" width="0.6640625" style="1" customWidth="1"/>
    <col min="2555" max="2555" width="20" style="1" customWidth="1"/>
    <col min="2556" max="2556" width="21.88671875" style="1" customWidth="1"/>
    <col min="2557" max="2557" width="16.88671875" style="1" customWidth="1"/>
    <col min="2558" max="2558" width="16.44140625" style="1" customWidth="1"/>
    <col min="2559" max="2559" width="0.6640625" style="1" customWidth="1"/>
    <col min="2560" max="2561" width="20.109375" style="1" customWidth="1"/>
    <col min="2562" max="2562" width="17.88671875" style="1" customWidth="1"/>
    <col min="2563" max="2563" width="13.88671875" style="1" customWidth="1"/>
    <col min="2564" max="2564" width="0.6640625" style="1" customWidth="1"/>
    <col min="2565" max="2565" width="20.88671875" style="1" customWidth="1"/>
    <col min="2566" max="2566" width="18" style="1" customWidth="1"/>
    <col min="2567" max="2567" width="13.33203125" style="1" customWidth="1"/>
    <col min="2568" max="2568" width="14.44140625" style="1" customWidth="1"/>
    <col min="2569" max="2808" width="9.109375" style="1"/>
    <col min="2809" max="2809" width="61.5546875" style="1" customWidth="1"/>
    <col min="2810" max="2810" width="0.6640625" style="1" customWidth="1"/>
    <col min="2811" max="2811" width="20" style="1" customWidth="1"/>
    <col min="2812" max="2812" width="21.88671875" style="1" customWidth="1"/>
    <col min="2813" max="2813" width="16.88671875" style="1" customWidth="1"/>
    <col min="2814" max="2814" width="16.44140625" style="1" customWidth="1"/>
    <col min="2815" max="2815" width="0.6640625" style="1" customWidth="1"/>
    <col min="2816" max="2817" width="20.109375" style="1" customWidth="1"/>
    <col min="2818" max="2818" width="17.88671875" style="1" customWidth="1"/>
    <col min="2819" max="2819" width="13.88671875" style="1" customWidth="1"/>
    <col min="2820" max="2820" width="0.6640625" style="1" customWidth="1"/>
    <col min="2821" max="2821" width="20.88671875" style="1" customWidth="1"/>
    <col min="2822" max="2822" width="18" style="1" customWidth="1"/>
    <col min="2823" max="2823" width="13.33203125" style="1" customWidth="1"/>
    <col min="2824" max="2824" width="14.44140625" style="1" customWidth="1"/>
    <col min="2825" max="3064" width="9.109375" style="1"/>
    <col min="3065" max="3065" width="61.5546875" style="1" customWidth="1"/>
    <col min="3066" max="3066" width="0.6640625" style="1" customWidth="1"/>
    <col min="3067" max="3067" width="20" style="1" customWidth="1"/>
    <col min="3068" max="3068" width="21.88671875" style="1" customWidth="1"/>
    <col min="3069" max="3069" width="16.88671875" style="1" customWidth="1"/>
    <col min="3070" max="3070" width="16.44140625" style="1" customWidth="1"/>
    <col min="3071" max="3071" width="0.6640625" style="1" customWidth="1"/>
    <col min="3072" max="3073" width="20.109375" style="1" customWidth="1"/>
    <col min="3074" max="3074" width="17.88671875" style="1" customWidth="1"/>
    <col min="3075" max="3075" width="13.88671875" style="1" customWidth="1"/>
    <col min="3076" max="3076" width="0.6640625" style="1" customWidth="1"/>
    <col min="3077" max="3077" width="20.88671875" style="1" customWidth="1"/>
    <col min="3078" max="3078" width="18" style="1" customWidth="1"/>
    <col min="3079" max="3079" width="13.33203125" style="1" customWidth="1"/>
    <col min="3080" max="3080" width="14.44140625" style="1" customWidth="1"/>
    <col min="3081" max="3320" width="9.109375" style="1"/>
    <col min="3321" max="3321" width="61.5546875" style="1" customWidth="1"/>
    <col min="3322" max="3322" width="0.6640625" style="1" customWidth="1"/>
    <col min="3323" max="3323" width="20" style="1" customWidth="1"/>
    <col min="3324" max="3324" width="21.88671875" style="1" customWidth="1"/>
    <col min="3325" max="3325" width="16.88671875" style="1" customWidth="1"/>
    <col min="3326" max="3326" width="16.44140625" style="1" customWidth="1"/>
    <col min="3327" max="3327" width="0.6640625" style="1" customWidth="1"/>
    <col min="3328" max="3329" width="20.109375" style="1" customWidth="1"/>
    <col min="3330" max="3330" width="17.88671875" style="1" customWidth="1"/>
    <col min="3331" max="3331" width="13.88671875" style="1" customWidth="1"/>
    <col min="3332" max="3332" width="0.6640625" style="1" customWidth="1"/>
    <col min="3333" max="3333" width="20.88671875" style="1" customWidth="1"/>
    <col min="3334" max="3334" width="18" style="1" customWidth="1"/>
    <col min="3335" max="3335" width="13.33203125" style="1" customWidth="1"/>
    <col min="3336" max="3336" width="14.44140625" style="1" customWidth="1"/>
    <col min="3337" max="3576" width="9.109375" style="1"/>
    <col min="3577" max="3577" width="61.5546875" style="1" customWidth="1"/>
    <col min="3578" max="3578" width="0.6640625" style="1" customWidth="1"/>
    <col min="3579" max="3579" width="20" style="1" customWidth="1"/>
    <col min="3580" max="3580" width="21.88671875" style="1" customWidth="1"/>
    <col min="3581" max="3581" width="16.88671875" style="1" customWidth="1"/>
    <col min="3582" max="3582" width="16.44140625" style="1" customWidth="1"/>
    <col min="3583" max="3583" width="0.6640625" style="1" customWidth="1"/>
    <col min="3584" max="3585" width="20.109375" style="1" customWidth="1"/>
    <col min="3586" max="3586" width="17.88671875" style="1" customWidth="1"/>
    <col min="3587" max="3587" width="13.88671875" style="1" customWidth="1"/>
    <col min="3588" max="3588" width="0.6640625" style="1" customWidth="1"/>
    <col min="3589" max="3589" width="20.88671875" style="1" customWidth="1"/>
    <col min="3590" max="3590" width="18" style="1" customWidth="1"/>
    <col min="3591" max="3591" width="13.33203125" style="1" customWidth="1"/>
    <col min="3592" max="3592" width="14.44140625" style="1" customWidth="1"/>
    <col min="3593" max="3832" width="9.109375" style="1"/>
    <col min="3833" max="3833" width="61.5546875" style="1" customWidth="1"/>
    <col min="3834" max="3834" width="0.6640625" style="1" customWidth="1"/>
    <col min="3835" max="3835" width="20" style="1" customWidth="1"/>
    <col min="3836" max="3836" width="21.88671875" style="1" customWidth="1"/>
    <col min="3837" max="3837" width="16.88671875" style="1" customWidth="1"/>
    <col min="3838" max="3838" width="16.44140625" style="1" customWidth="1"/>
    <col min="3839" max="3839" width="0.6640625" style="1" customWidth="1"/>
    <col min="3840" max="3841" width="20.109375" style="1" customWidth="1"/>
    <col min="3842" max="3842" width="17.88671875" style="1" customWidth="1"/>
    <col min="3843" max="3843" width="13.88671875" style="1" customWidth="1"/>
    <col min="3844" max="3844" width="0.6640625" style="1" customWidth="1"/>
    <col min="3845" max="3845" width="20.88671875" style="1" customWidth="1"/>
    <col min="3846" max="3846" width="18" style="1" customWidth="1"/>
    <col min="3847" max="3847" width="13.33203125" style="1" customWidth="1"/>
    <col min="3848" max="3848" width="14.44140625" style="1" customWidth="1"/>
    <col min="3849" max="4088" width="9.109375" style="1"/>
    <col min="4089" max="4089" width="61.5546875" style="1" customWidth="1"/>
    <col min="4090" max="4090" width="0.6640625" style="1" customWidth="1"/>
    <col min="4091" max="4091" width="20" style="1" customWidth="1"/>
    <col min="4092" max="4092" width="21.88671875" style="1" customWidth="1"/>
    <col min="4093" max="4093" width="16.88671875" style="1" customWidth="1"/>
    <col min="4094" max="4094" width="16.44140625" style="1" customWidth="1"/>
    <col min="4095" max="4095" width="0.6640625" style="1" customWidth="1"/>
    <col min="4096" max="4097" width="20.109375" style="1" customWidth="1"/>
    <col min="4098" max="4098" width="17.88671875" style="1" customWidth="1"/>
    <col min="4099" max="4099" width="13.88671875" style="1" customWidth="1"/>
    <col min="4100" max="4100" width="0.6640625" style="1" customWidth="1"/>
    <col min="4101" max="4101" width="20.88671875" style="1" customWidth="1"/>
    <col min="4102" max="4102" width="18" style="1" customWidth="1"/>
    <col min="4103" max="4103" width="13.33203125" style="1" customWidth="1"/>
    <col min="4104" max="4104" width="14.44140625" style="1" customWidth="1"/>
    <col min="4105" max="4344" width="9.109375" style="1"/>
    <col min="4345" max="4345" width="61.5546875" style="1" customWidth="1"/>
    <col min="4346" max="4346" width="0.6640625" style="1" customWidth="1"/>
    <col min="4347" max="4347" width="20" style="1" customWidth="1"/>
    <col min="4348" max="4348" width="21.88671875" style="1" customWidth="1"/>
    <col min="4349" max="4349" width="16.88671875" style="1" customWidth="1"/>
    <col min="4350" max="4350" width="16.44140625" style="1" customWidth="1"/>
    <col min="4351" max="4351" width="0.6640625" style="1" customWidth="1"/>
    <col min="4352" max="4353" width="20.109375" style="1" customWidth="1"/>
    <col min="4354" max="4354" width="17.88671875" style="1" customWidth="1"/>
    <col min="4355" max="4355" width="13.88671875" style="1" customWidth="1"/>
    <col min="4356" max="4356" width="0.6640625" style="1" customWidth="1"/>
    <col min="4357" max="4357" width="20.88671875" style="1" customWidth="1"/>
    <col min="4358" max="4358" width="18" style="1" customWidth="1"/>
    <col min="4359" max="4359" width="13.33203125" style="1" customWidth="1"/>
    <col min="4360" max="4360" width="14.44140625" style="1" customWidth="1"/>
    <col min="4361" max="4600" width="9.109375" style="1"/>
    <col min="4601" max="4601" width="61.5546875" style="1" customWidth="1"/>
    <col min="4602" max="4602" width="0.6640625" style="1" customWidth="1"/>
    <col min="4603" max="4603" width="20" style="1" customWidth="1"/>
    <col min="4604" max="4604" width="21.88671875" style="1" customWidth="1"/>
    <col min="4605" max="4605" width="16.88671875" style="1" customWidth="1"/>
    <col min="4606" max="4606" width="16.44140625" style="1" customWidth="1"/>
    <col min="4607" max="4607" width="0.6640625" style="1" customWidth="1"/>
    <col min="4608" max="4609" width="20.109375" style="1" customWidth="1"/>
    <col min="4610" max="4610" width="17.88671875" style="1" customWidth="1"/>
    <col min="4611" max="4611" width="13.88671875" style="1" customWidth="1"/>
    <col min="4612" max="4612" width="0.6640625" style="1" customWidth="1"/>
    <col min="4613" max="4613" width="20.88671875" style="1" customWidth="1"/>
    <col min="4614" max="4614" width="18" style="1" customWidth="1"/>
    <col min="4615" max="4615" width="13.33203125" style="1" customWidth="1"/>
    <col min="4616" max="4616" width="14.44140625" style="1" customWidth="1"/>
    <col min="4617" max="4856" width="9.109375" style="1"/>
    <col min="4857" max="4857" width="61.5546875" style="1" customWidth="1"/>
    <col min="4858" max="4858" width="0.6640625" style="1" customWidth="1"/>
    <col min="4859" max="4859" width="20" style="1" customWidth="1"/>
    <col min="4860" max="4860" width="21.88671875" style="1" customWidth="1"/>
    <col min="4861" max="4861" width="16.88671875" style="1" customWidth="1"/>
    <col min="4862" max="4862" width="16.44140625" style="1" customWidth="1"/>
    <col min="4863" max="4863" width="0.6640625" style="1" customWidth="1"/>
    <col min="4864" max="4865" width="20.109375" style="1" customWidth="1"/>
    <col min="4866" max="4866" width="17.88671875" style="1" customWidth="1"/>
    <col min="4867" max="4867" width="13.88671875" style="1" customWidth="1"/>
    <col min="4868" max="4868" width="0.6640625" style="1" customWidth="1"/>
    <col min="4869" max="4869" width="20.88671875" style="1" customWidth="1"/>
    <col min="4870" max="4870" width="18" style="1" customWidth="1"/>
    <col min="4871" max="4871" width="13.33203125" style="1" customWidth="1"/>
    <col min="4872" max="4872" width="14.44140625" style="1" customWidth="1"/>
    <col min="4873" max="5112" width="9.109375" style="1"/>
    <col min="5113" max="5113" width="61.5546875" style="1" customWidth="1"/>
    <col min="5114" max="5114" width="0.6640625" style="1" customWidth="1"/>
    <col min="5115" max="5115" width="20" style="1" customWidth="1"/>
    <col min="5116" max="5116" width="21.88671875" style="1" customWidth="1"/>
    <col min="5117" max="5117" width="16.88671875" style="1" customWidth="1"/>
    <col min="5118" max="5118" width="16.44140625" style="1" customWidth="1"/>
    <col min="5119" max="5119" width="0.6640625" style="1" customWidth="1"/>
    <col min="5120" max="5121" width="20.109375" style="1" customWidth="1"/>
    <col min="5122" max="5122" width="17.88671875" style="1" customWidth="1"/>
    <col min="5123" max="5123" width="13.88671875" style="1" customWidth="1"/>
    <col min="5124" max="5124" width="0.6640625" style="1" customWidth="1"/>
    <col min="5125" max="5125" width="20.88671875" style="1" customWidth="1"/>
    <col min="5126" max="5126" width="18" style="1" customWidth="1"/>
    <col min="5127" max="5127" width="13.33203125" style="1" customWidth="1"/>
    <col min="5128" max="5128" width="14.44140625" style="1" customWidth="1"/>
    <col min="5129" max="5368" width="9.109375" style="1"/>
    <col min="5369" max="5369" width="61.5546875" style="1" customWidth="1"/>
    <col min="5370" max="5370" width="0.6640625" style="1" customWidth="1"/>
    <col min="5371" max="5371" width="20" style="1" customWidth="1"/>
    <col min="5372" max="5372" width="21.88671875" style="1" customWidth="1"/>
    <col min="5373" max="5373" width="16.88671875" style="1" customWidth="1"/>
    <col min="5374" max="5374" width="16.44140625" style="1" customWidth="1"/>
    <col min="5375" max="5375" width="0.6640625" style="1" customWidth="1"/>
    <col min="5376" max="5377" width="20.109375" style="1" customWidth="1"/>
    <col min="5378" max="5378" width="17.88671875" style="1" customWidth="1"/>
    <col min="5379" max="5379" width="13.88671875" style="1" customWidth="1"/>
    <col min="5380" max="5380" width="0.6640625" style="1" customWidth="1"/>
    <col min="5381" max="5381" width="20.88671875" style="1" customWidth="1"/>
    <col min="5382" max="5382" width="18" style="1" customWidth="1"/>
    <col min="5383" max="5383" width="13.33203125" style="1" customWidth="1"/>
    <col min="5384" max="5384" width="14.44140625" style="1" customWidth="1"/>
    <col min="5385" max="5624" width="9.109375" style="1"/>
    <col min="5625" max="5625" width="61.5546875" style="1" customWidth="1"/>
    <col min="5626" max="5626" width="0.6640625" style="1" customWidth="1"/>
    <col min="5627" max="5627" width="20" style="1" customWidth="1"/>
    <col min="5628" max="5628" width="21.88671875" style="1" customWidth="1"/>
    <col min="5629" max="5629" width="16.88671875" style="1" customWidth="1"/>
    <col min="5630" max="5630" width="16.44140625" style="1" customWidth="1"/>
    <col min="5631" max="5631" width="0.6640625" style="1" customWidth="1"/>
    <col min="5632" max="5633" width="20.109375" style="1" customWidth="1"/>
    <col min="5634" max="5634" width="17.88671875" style="1" customWidth="1"/>
    <col min="5635" max="5635" width="13.88671875" style="1" customWidth="1"/>
    <col min="5636" max="5636" width="0.6640625" style="1" customWidth="1"/>
    <col min="5637" max="5637" width="20.88671875" style="1" customWidth="1"/>
    <col min="5638" max="5638" width="18" style="1" customWidth="1"/>
    <col min="5639" max="5639" width="13.33203125" style="1" customWidth="1"/>
    <col min="5640" max="5640" width="14.44140625" style="1" customWidth="1"/>
    <col min="5641" max="5880" width="9.109375" style="1"/>
    <col min="5881" max="5881" width="61.5546875" style="1" customWidth="1"/>
    <col min="5882" max="5882" width="0.6640625" style="1" customWidth="1"/>
    <col min="5883" max="5883" width="20" style="1" customWidth="1"/>
    <col min="5884" max="5884" width="21.88671875" style="1" customWidth="1"/>
    <col min="5885" max="5885" width="16.88671875" style="1" customWidth="1"/>
    <col min="5886" max="5886" width="16.44140625" style="1" customWidth="1"/>
    <col min="5887" max="5887" width="0.6640625" style="1" customWidth="1"/>
    <col min="5888" max="5889" width="20.109375" style="1" customWidth="1"/>
    <col min="5890" max="5890" width="17.88671875" style="1" customWidth="1"/>
    <col min="5891" max="5891" width="13.88671875" style="1" customWidth="1"/>
    <col min="5892" max="5892" width="0.6640625" style="1" customWidth="1"/>
    <col min="5893" max="5893" width="20.88671875" style="1" customWidth="1"/>
    <col min="5894" max="5894" width="18" style="1" customWidth="1"/>
    <col min="5895" max="5895" width="13.33203125" style="1" customWidth="1"/>
    <col min="5896" max="5896" width="14.44140625" style="1" customWidth="1"/>
    <col min="5897" max="6136" width="9.109375" style="1"/>
    <col min="6137" max="6137" width="61.5546875" style="1" customWidth="1"/>
    <col min="6138" max="6138" width="0.6640625" style="1" customWidth="1"/>
    <col min="6139" max="6139" width="20" style="1" customWidth="1"/>
    <col min="6140" max="6140" width="21.88671875" style="1" customWidth="1"/>
    <col min="6141" max="6141" width="16.88671875" style="1" customWidth="1"/>
    <col min="6142" max="6142" width="16.44140625" style="1" customWidth="1"/>
    <col min="6143" max="6143" width="0.6640625" style="1" customWidth="1"/>
    <col min="6144" max="6145" width="20.109375" style="1" customWidth="1"/>
    <col min="6146" max="6146" width="17.88671875" style="1" customWidth="1"/>
    <col min="6147" max="6147" width="13.88671875" style="1" customWidth="1"/>
    <col min="6148" max="6148" width="0.6640625" style="1" customWidth="1"/>
    <col min="6149" max="6149" width="20.88671875" style="1" customWidth="1"/>
    <col min="6150" max="6150" width="18" style="1" customWidth="1"/>
    <col min="6151" max="6151" width="13.33203125" style="1" customWidth="1"/>
    <col min="6152" max="6152" width="14.44140625" style="1" customWidth="1"/>
    <col min="6153" max="6392" width="9.109375" style="1"/>
    <col min="6393" max="6393" width="61.5546875" style="1" customWidth="1"/>
    <col min="6394" max="6394" width="0.6640625" style="1" customWidth="1"/>
    <col min="6395" max="6395" width="20" style="1" customWidth="1"/>
    <col min="6396" max="6396" width="21.88671875" style="1" customWidth="1"/>
    <col min="6397" max="6397" width="16.88671875" style="1" customWidth="1"/>
    <col min="6398" max="6398" width="16.44140625" style="1" customWidth="1"/>
    <col min="6399" max="6399" width="0.6640625" style="1" customWidth="1"/>
    <col min="6400" max="6401" width="20.109375" style="1" customWidth="1"/>
    <col min="6402" max="6402" width="17.88671875" style="1" customWidth="1"/>
    <col min="6403" max="6403" width="13.88671875" style="1" customWidth="1"/>
    <col min="6404" max="6404" width="0.6640625" style="1" customWidth="1"/>
    <col min="6405" max="6405" width="20.88671875" style="1" customWidth="1"/>
    <col min="6406" max="6406" width="18" style="1" customWidth="1"/>
    <col min="6407" max="6407" width="13.33203125" style="1" customWidth="1"/>
    <col min="6408" max="6408" width="14.44140625" style="1" customWidth="1"/>
    <col min="6409" max="6648" width="9.109375" style="1"/>
    <col min="6649" max="6649" width="61.5546875" style="1" customWidth="1"/>
    <col min="6650" max="6650" width="0.6640625" style="1" customWidth="1"/>
    <col min="6651" max="6651" width="20" style="1" customWidth="1"/>
    <col min="6652" max="6652" width="21.88671875" style="1" customWidth="1"/>
    <col min="6653" max="6653" width="16.88671875" style="1" customWidth="1"/>
    <col min="6654" max="6654" width="16.44140625" style="1" customWidth="1"/>
    <col min="6655" max="6655" width="0.6640625" style="1" customWidth="1"/>
    <col min="6656" max="6657" width="20.109375" style="1" customWidth="1"/>
    <col min="6658" max="6658" width="17.88671875" style="1" customWidth="1"/>
    <col min="6659" max="6659" width="13.88671875" style="1" customWidth="1"/>
    <col min="6660" max="6660" width="0.6640625" style="1" customWidth="1"/>
    <col min="6661" max="6661" width="20.88671875" style="1" customWidth="1"/>
    <col min="6662" max="6662" width="18" style="1" customWidth="1"/>
    <col min="6663" max="6663" width="13.33203125" style="1" customWidth="1"/>
    <col min="6664" max="6664" width="14.44140625" style="1" customWidth="1"/>
    <col min="6665" max="6904" width="9.109375" style="1"/>
    <col min="6905" max="6905" width="61.5546875" style="1" customWidth="1"/>
    <col min="6906" max="6906" width="0.6640625" style="1" customWidth="1"/>
    <col min="6907" max="6907" width="20" style="1" customWidth="1"/>
    <col min="6908" max="6908" width="21.88671875" style="1" customWidth="1"/>
    <col min="6909" max="6909" width="16.88671875" style="1" customWidth="1"/>
    <col min="6910" max="6910" width="16.44140625" style="1" customWidth="1"/>
    <col min="6911" max="6911" width="0.6640625" style="1" customWidth="1"/>
    <col min="6912" max="6913" width="20.109375" style="1" customWidth="1"/>
    <col min="6914" max="6914" width="17.88671875" style="1" customWidth="1"/>
    <col min="6915" max="6915" width="13.88671875" style="1" customWidth="1"/>
    <col min="6916" max="6916" width="0.6640625" style="1" customWidth="1"/>
    <col min="6917" max="6917" width="20.88671875" style="1" customWidth="1"/>
    <col min="6918" max="6918" width="18" style="1" customWidth="1"/>
    <col min="6919" max="6919" width="13.33203125" style="1" customWidth="1"/>
    <col min="6920" max="6920" width="14.44140625" style="1" customWidth="1"/>
    <col min="6921" max="7160" width="9.109375" style="1"/>
    <col min="7161" max="7161" width="61.5546875" style="1" customWidth="1"/>
    <col min="7162" max="7162" width="0.6640625" style="1" customWidth="1"/>
    <col min="7163" max="7163" width="20" style="1" customWidth="1"/>
    <col min="7164" max="7164" width="21.88671875" style="1" customWidth="1"/>
    <col min="7165" max="7165" width="16.88671875" style="1" customWidth="1"/>
    <col min="7166" max="7166" width="16.44140625" style="1" customWidth="1"/>
    <col min="7167" max="7167" width="0.6640625" style="1" customWidth="1"/>
    <col min="7168" max="7169" width="20.109375" style="1" customWidth="1"/>
    <col min="7170" max="7170" width="17.88671875" style="1" customWidth="1"/>
    <col min="7171" max="7171" width="13.88671875" style="1" customWidth="1"/>
    <col min="7172" max="7172" width="0.6640625" style="1" customWidth="1"/>
    <col min="7173" max="7173" width="20.88671875" style="1" customWidth="1"/>
    <col min="7174" max="7174" width="18" style="1" customWidth="1"/>
    <col min="7175" max="7175" width="13.33203125" style="1" customWidth="1"/>
    <col min="7176" max="7176" width="14.44140625" style="1" customWidth="1"/>
    <col min="7177" max="7416" width="9.109375" style="1"/>
    <col min="7417" max="7417" width="61.5546875" style="1" customWidth="1"/>
    <col min="7418" max="7418" width="0.6640625" style="1" customWidth="1"/>
    <col min="7419" max="7419" width="20" style="1" customWidth="1"/>
    <col min="7420" max="7420" width="21.88671875" style="1" customWidth="1"/>
    <col min="7421" max="7421" width="16.88671875" style="1" customWidth="1"/>
    <col min="7422" max="7422" width="16.44140625" style="1" customWidth="1"/>
    <col min="7423" max="7423" width="0.6640625" style="1" customWidth="1"/>
    <col min="7424" max="7425" width="20.109375" style="1" customWidth="1"/>
    <col min="7426" max="7426" width="17.88671875" style="1" customWidth="1"/>
    <col min="7427" max="7427" width="13.88671875" style="1" customWidth="1"/>
    <col min="7428" max="7428" width="0.6640625" style="1" customWidth="1"/>
    <col min="7429" max="7429" width="20.88671875" style="1" customWidth="1"/>
    <col min="7430" max="7430" width="18" style="1" customWidth="1"/>
    <col min="7431" max="7431" width="13.33203125" style="1" customWidth="1"/>
    <col min="7432" max="7432" width="14.44140625" style="1" customWidth="1"/>
    <col min="7433" max="7672" width="9.109375" style="1"/>
    <col min="7673" max="7673" width="61.5546875" style="1" customWidth="1"/>
    <col min="7674" max="7674" width="0.6640625" style="1" customWidth="1"/>
    <col min="7675" max="7675" width="20" style="1" customWidth="1"/>
    <col min="7676" max="7676" width="21.88671875" style="1" customWidth="1"/>
    <col min="7677" max="7677" width="16.88671875" style="1" customWidth="1"/>
    <col min="7678" max="7678" width="16.44140625" style="1" customWidth="1"/>
    <col min="7679" max="7679" width="0.6640625" style="1" customWidth="1"/>
    <col min="7680" max="7681" width="20.109375" style="1" customWidth="1"/>
    <col min="7682" max="7682" width="17.88671875" style="1" customWidth="1"/>
    <col min="7683" max="7683" width="13.88671875" style="1" customWidth="1"/>
    <col min="7684" max="7684" width="0.6640625" style="1" customWidth="1"/>
    <col min="7685" max="7685" width="20.88671875" style="1" customWidth="1"/>
    <col min="7686" max="7686" width="18" style="1" customWidth="1"/>
    <col min="7687" max="7687" width="13.33203125" style="1" customWidth="1"/>
    <col min="7688" max="7688" width="14.44140625" style="1" customWidth="1"/>
    <col min="7689" max="7928" width="9.109375" style="1"/>
    <col min="7929" max="7929" width="61.5546875" style="1" customWidth="1"/>
    <col min="7930" max="7930" width="0.6640625" style="1" customWidth="1"/>
    <col min="7931" max="7931" width="20" style="1" customWidth="1"/>
    <col min="7932" max="7932" width="21.88671875" style="1" customWidth="1"/>
    <col min="7933" max="7933" width="16.88671875" style="1" customWidth="1"/>
    <col min="7934" max="7934" width="16.44140625" style="1" customWidth="1"/>
    <col min="7935" max="7935" width="0.6640625" style="1" customWidth="1"/>
    <col min="7936" max="7937" width="20.109375" style="1" customWidth="1"/>
    <col min="7938" max="7938" width="17.88671875" style="1" customWidth="1"/>
    <col min="7939" max="7939" width="13.88671875" style="1" customWidth="1"/>
    <col min="7940" max="7940" width="0.6640625" style="1" customWidth="1"/>
    <col min="7941" max="7941" width="20.88671875" style="1" customWidth="1"/>
    <col min="7942" max="7942" width="18" style="1" customWidth="1"/>
    <col min="7943" max="7943" width="13.33203125" style="1" customWidth="1"/>
    <col min="7944" max="7944" width="14.44140625" style="1" customWidth="1"/>
    <col min="7945" max="8184" width="9.109375" style="1"/>
    <col min="8185" max="8185" width="61.5546875" style="1" customWidth="1"/>
    <col min="8186" max="8186" width="0.6640625" style="1" customWidth="1"/>
    <col min="8187" max="8187" width="20" style="1" customWidth="1"/>
    <col min="8188" max="8188" width="21.88671875" style="1" customWidth="1"/>
    <col min="8189" max="8189" width="16.88671875" style="1" customWidth="1"/>
    <col min="8190" max="8190" width="16.44140625" style="1" customWidth="1"/>
    <col min="8191" max="8191" width="0.6640625" style="1" customWidth="1"/>
    <col min="8192" max="8193" width="20.109375" style="1" customWidth="1"/>
    <col min="8194" max="8194" width="17.88671875" style="1" customWidth="1"/>
    <col min="8195" max="8195" width="13.88671875" style="1" customWidth="1"/>
    <col min="8196" max="8196" width="0.6640625" style="1" customWidth="1"/>
    <col min="8197" max="8197" width="20.88671875" style="1" customWidth="1"/>
    <col min="8198" max="8198" width="18" style="1" customWidth="1"/>
    <col min="8199" max="8199" width="13.33203125" style="1" customWidth="1"/>
    <col min="8200" max="8200" width="14.44140625" style="1" customWidth="1"/>
    <col min="8201" max="8440" width="9.109375" style="1"/>
    <col min="8441" max="8441" width="61.5546875" style="1" customWidth="1"/>
    <col min="8442" max="8442" width="0.6640625" style="1" customWidth="1"/>
    <col min="8443" max="8443" width="20" style="1" customWidth="1"/>
    <col min="8444" max="8444" width="21.88671875" style="1" customWidth="1"/>
    <col min="8445" max="8445" width="16.88671875" style="1" customWidth="1"/>
    <col min="8446" max="8446" width="16.44140625" style="1" customWidth="1"/>
    <col min="8447" max="8447" width="0.6640625" style="1" customWidth="1"/>
    <col min="8448" max="8449" width="20.109375" style="1" customWidth="1"/>
    <col min="8450" max="8450" width="17.88671875" style="1" customWidth="1"/>
    <col min="8451" max="8451" width="13.88671875" style="1" customWidth="1"/>
    <col min="8452" max="8452" width="0.6640625" style="1" customWidth="1"/>
    <col min="8453" max="8453" width="20.88671875" style="1" customWidth="1"/>
    <col min="8454" max="8454" width="18" style="1" customWidth="1"/>
    <col min="8455" max="8455" width="13.33203125" style="1" customWidth="1"/>
    <col min="8456" max="8456" width="14.44140625" style="1" customWidth="1"/>
    <col min="8457" max="8696" width="9.109375" style="1"/>
    <col min="8697" max="8697" width="61.5546875" style="1" customWidth="1"/>
    <col min="8698" max="8698" width="0.6640625" style="1" customWidth="1"/>
    <col min="8699" max="8699" width="20" style="1" customWidth="1"/>
    <col min="8700" max="8700" width="21.88671875" style="1" customWidth="1"/>
    <col min="8701" max="8701" width="16.88671875" style="1" customWidth="1"/>
    <col min="8702" max="8702" width="16.44140625" style="1" customWidth="1"/>
    <col min="8703" max="8703" width="0.6640625" style="1" customWidth="1"/>
    <col min="8704" max="8705" width="20.109375" style="1" customWidth="1"/>
    <col min="8706" max="8706" width="17.88671875" style="1" customWidth="1"/>
    <col min="8707" max="8707" width="13.88671875" style="1" customWidth="1"/>
    <col min="8708" max="8708" width="0.6640625" style="1" customWidth="1"/>
    <col min="8709" max="8709" width="20.88671875" style="1" customWidth="1"/>
    <col min="8710" max="8710" width="18" style="1" customWidth="1"/>
    <col min="8711" max="8711" width="13.33203125" style="1" customWidth="1"/>
    <col min="8712" max="8712" width="14.44140625" style="1" customWidth="1"/>
    <col min="8713" max="8952" width="9.109375" style="1"/>
    <col min="8953" max="8953" width="61.5546875" style="1" customWidth="1"/>
    <col min="8954" max="8954" width="0.6640625" style="1" customWidth="1"/>
    <col min="8955" max="8955" width="20" style="1" customWidth="1"/>
    <col min="8956" max="8956" width="21.88671875" style="1" customWidth="1"/>
    <col min="8957" max="8957" width="16.88671875" style="1" customWidth="1"/>
    <col min="8958" max="8958" width="16.44140625" style="1" customWidth="1"/>
    <col min="8959" max="8959" width="0.6640625" style="1" customWidth="1"/>
    <col min="8960" max="8961" width="20.109375" style="1" customWidth="1"/>
    <col min="8962" max="8962" width="17.88671875" style="1" customWidth="1"/>
    <col min="8963" max="8963" width="13.88671875" style="1" customWidth="1"/>
    <col min="8964" max="8964" width="0.6640625" style="1" customWidth="1"/>
    <col min="8965" max="8965" width="20.88671875" style="1" customWidth="1"/>
    <col min="8966" max="8966" width="18" style="1" customWidth="1"/>
    <col min="8967" max="8967" width="13.33203125" style="1" customWidth="1"/>
    <col min="8968" max="8968" width="14.44140625" style="1" customWidth="1"/>
    <col min="8969" max="9208" width="9.109375" style="1"/>
    <col min="9209" max="9209" width="61.5546875" style="1" customWidth="1"/>
    <col min="9210" max="9210" width="0.6640625" style="1" customWidth="1"/>
    <col min="9211" max="9211" width="20" style="1" customWidth="1"/>
    <col min="9212" max="9212" width="21.88671875" style="1" customWidth="1"/>
    <col min="9213" max="9213" width="16.88671875" style="1" customWidth="1"/>
    <col min="9214" max="9214" width="16.44140625" style="1" customWidth="1"/>
    <col min="9215" max="9215" width="0.6640625" style="1" customWidth="1"/>
    <col min="9216" max="9217" width="20.109375" style="1" customWidth="1"/>
    <col min="9218" max="9218" width="17.88671875" style="1" customWidth="1"/>
    <col min="9219" max="9219" width="13.88671875" style="1" customWidth="1"/>
    <col min="9220" max="9220" width="0.6640625" style="1" customWidth="1"/>
    <col min="9221" max="9221" width="20.88671875" style="1" customWidth="1"/>
    <col min="9222" max="9222" width="18" style="1" customWidth="1"/>
    <col min="9223" max="9223" width="13.33203125" style="1" customWidth="1"/>
    <col min="9224" max="9224" width="14.44140625" style="1" customWidth="1"/>
    <col min="9225" max="9464" width="9.109375" style="1"/>
    <col min="9465" max="9465" width="61.5546875" style="1" customWidth="1"/>
    <col min="9466" max="9466" width="0.6640625" style="1" customWidth="1"/>
    <col min="9467" max="9467" width="20" style="1" customWidth="1"/>
    <col min="9468" max="9468" width="21.88671875" style="1" customWidth="1"/>
    <col min="9469" max="9469" width="16.88671875" style="1" customWidth="1"/>
    <col min="9470" max="9470" width="16.44140625" style="1" customWidth="1"/>
    <col min="9471" max="9471" width="0.6640625" style="1" customWidth="1"/>
    <col min="9472" max="9473" width="20.109375" style="1" customWidth="1"/>
    <col min="9474" max="9474" width="17.88671875" style="1" customWidth="1"/>
    <col min="9475" max="9475" width="13.88671875" style="1" customWidth="1"/>
    <col min="9476" max="9476" width="0.6640625" style="1" customWidth="1"/>
    <col min="9477" max="9477" width="20.88671875" style="1" customWidth="1"/>
    <col min="9478" max="9478" width="18" style="1" customWidth="1"/>
    <col min="9479" max="9479" width="13.33203125" style="1" customWidth="1"/>
    <col min="9480" max="9480" width="14.44140625" style="1" customWidth="1"/>
    <col min="9481" max="9720" width="9.109375" style="1"/>
    <col min="9721" max="9721" width="61.5546875" style="1" customWidth="1"/>
    <col min="9722" max="9722" width="0.6640625" style="1" customWidth="1"/>
    <col min="9723" max="9723" width="20" style="1" customWidth="1"/>
    <col min="9724" max="9724" width="21.88671875" style="1" customWidth="1"/>
    <col min="9725" max="9725" width="16.88671875" style="1" customWidth="1"/>
    <col min="9726" max="9726" width="16.44140625" style="1" customWidth="1"/>
    <col min="9727" max="9727" width="0.6640625" style="1" customWidth="1"/>
    <col min="9728" max="9729" width="20.109375" style="1" customWidth="1"/>
    <col min="9730" max="9730" width="17.88671875" style="1" customWidth="1"/>
    <col min="9731" max="9731" width="13.88671875" style="1" customWidth="1"/>
    <col min="9732" max="9732" width="0.6640625" style="1" customWidth="1"/>
    <col min="9733" max="9733" width="20.88671875" style="1" customWidth="1"/>
    <col min="9734" max="9734" width="18" style="1" customWidth="1"/>
    <col min="9735" max="9735" width="13.33203125" style="1" customWidth="1"/>
    <col min="9736" max="9736" width="14.44140625" style="1" customWidth="1"/>
    <col min="9737" max="9976" width="9.109375" style="1"/>
    <col min="9977" max="9977" width="61.5546875" style="1" customWidth="1"/>
    <col min="9978" max="9978" width="0.6640625" style="1" customWidth="1"/>
    <col min="9979" max="9979" width="20" style="1" customWidth="1"/>
    <col min="9980" max="9980" width="21.88671875" style="1" customWidth="1"/>
    <col min="9981" max="9981" width="16.88671875" style="1" customWidth="1"/>
    <col min="9982" max="9982" width="16.44140625" style="1" customWidth="1"/>
    <col min="9983" max="9983" width="0.6640625" style="1" customWidth="1"/>
    <col min="9984" max="9985" width="20.109375" style="1" customWidth="1"/>
    <col min="9986" max="9986" width="17.88671875" style="1" customWidth="1"/>
    <col min="9987" max="9987" width="13.88671875" style="1" customWidth="1"/>
    <col min="9988" max="9988" width="0.6640625" style="1" customWidth="1"/>
    <col min="9989" max="9989" width="20.88671875" style="1" customWidth="1"/>
    <col min="9990" max="9990" width="18" style="1" customWidth="1"/>
    <col min="9991" max="9991" width="13.33203125" style="1" customWidth="1"/>
    <col min="9992" max="9992" width="14.44140625" style="1" customWidth="1"/>
    <col min="9993" max="10232" width="9.109375" style="1"/>
    <col min="10233" max="10233" width="61.5546875" style="1" customWidth="1"/>
    <col min="10234" max="10234" width="0.6640625" style="1" customWidth="1"/>
    <col min="10235" max="10235" width="20" style="1" customWidth="1"/>
    <col min="10236" max="10236" width="21.88671875" style="1" customWidth="1"/>
    <col min="10237" max="10237" width="16.88671875" style="1" customWidth="1"/>
    <col min="10238" max="10238" width="16.44140625" style="1" customWidth="1"/>
    <col min="10239" max="10239" width="0.6640625" style="1" customWidth="1"/>
    <col min="10240" max="10241" width="20.109375" style="1" customWidth="1"/>
    <col min="10242" max="10242" width="17.88671875" style="1" customWidth="1"/>
    <col min="10243" max="10243" width="13.88671875" style="1" customWidth="1"/>
    <col min="10244" max="10244" width="0.6640625" style="1" customWidth="1"/>
    <col min="10245" max="10245" width="20.88671875" style="1" customWidth="1"/>
    <col min="10246" max="10246" width="18" style="1" customWidth="1"/>
    <col min="10247" max="10247" width="13.33203125" style="1" customWidth="1"/>
    <col min="10248" max="10248" width="14.44140625" style="1" customWidth="1"/>
    <col min="10249" max="10488" width="9.109375" style="1"/>
    <col min="10489" max="10489" width="61.5546875" style="1" customWidth="1"/>
    <col min="10490" max="10490" width="0.6640625" style="1" customWidth="1"/>
    <col min="10491" max="10491" width="20" style="1" customWidth="1"/>
    <col min="10492" max="10492" width="21.88671875" style="1" customWidth="1"/>
    <col min="10493" max="10493" width="16.88671875" style="1" customWidth="1"/>
    <col min="10494" max="10494" width="16.44140625" style="1" customWidth="1"/>
    <col min="10495" max="10495" width="0.6640625" style="1" customWidth="1"/>
    <col min="10496" max="10497" width="20.109375" style="1" customWidth="1"/>
    <col min="10498" max="10498" width="17.88671875" style="1" customWidth="1"/>
    <col min="10499" max="10499" width="13.88671875" style="1" customWidth="1"/>
    <col min="10500" max="10500" width="0.6640625" style="1" customWidth="1"/>
    <col min="10501" max="10501" width="20.88671875" style="1" customWidth="1"/>
    <col min="10502" max="10502" width="18" style="1" customWidth="1"/>
    <col min="10503" max="10503" width="13.33203125" style="1" customWidth="1"/>
    <col min="10504" max="10504" width="14.44140625" style="1" customWidth="1"/>
    <col min="10505" max="10744" width="9.109375" style="1"/>
    <col min="10745" max="10745" width="61.5546875" style="1" customWidth="1"/>
    <col min="10746" max="10746" width="0.6640625" style="1" customWidth="1"/>
    <col min="10747" max="10747" width="20" style="1" customWidth="1"/>
    <col min="10748" max="10748" width="21.88671875" style="1" customWidth="1"/>
    <col min="10749" max="10749" width="16.88671875" style="1" customWidth="1"/>
    <col min="10750" max="10750" width="16.44140625" style="1" customWidth="1"/>
    <col min="10751" max="10751" width="0.6640625" style="1" customWidth="1"/>
    <col min="10752" max="10753" width="20.109375" style="1" customWidth="1"/>
    <col min="10754" max="10754" width="17.88671875" style="1" customWidth="1"/>
    <col min="10755" max="10755" width="13.88671875" style="1" customWidth="1"/>
    <col min="10756" max="10756" width="0.6640625" style="1" customWidth="1"/>
    <col min="10757" max="10757" width="20.88671875" style="1" customWidth="1"/>
    <col min="10758" max="10758" width="18" style="1" customWidth="1"/>
    <col min="10759" max="10759" width="13.33203125" style="1" customWidth="1"/>
    <col min="10760" max="10760" width="14.44140625" style="1" customWidth="1"/>
    <col min="10761" max="11000" width="9.109375" style="1"/>
    <col min="11001" max="11001" width="61.5546875" style="1" customWidth="1"/>
    <col min="11002" max="11002" width="0.6640625" style="1" customWidth="1"/>
    <col min="11003" max="11003" width="20" style="1" customWidth="1"/>
    <col min="11004" max="11004" width="21.88671875" style="1" customWidth="1"/>
    <col min="11005" max="11005" width="16.88671875" style="1" customWidth="1"/>
    <col min="11006" max="11006" width="16.44140625" style="1" customWidth="1"/>
    <col min="11007" max="11007" width="0.6640625" style="1" customWidth="1"/>
    <col min="11008" max="11009" width="20.109375" style="1" customWidth="1"/>
    <col min="11010" max="11010" width="17.88671875" style="1" customWidth="1"/>
    <col min="11011" max="11011" width="13.88671875" style="1" customWidth="1"/>
    <col min="11012" max="11012" width="0.6640625" style="1" customWidth="1"/>
    <col min="11013" max="11013" width="20.88671875" style="1" customWidth="1"/>
    <col min="11014" max="11014" width="18" style="1" customWidth="1"/>
    <col min="11015" max="11015" width="13.33203125" style="1" customWidth="1"/>
    <col min="11016" max="11016" width="14.44140625" style="1" customWidth="1"/>
    <col min="11017" max="11256" width="9.109375" style="1"/>
    <col min="11257" max="11257" width="61.5546875" style="1" customWidth="1"/>
    <col min="11258" max="11258" width="0.6640625" style="1" customWidth="1"/>
    <col min="11259" max="11259" width="20" style="1" customWidth="1"/>
    <col min="11260" max="11260" width="21.88671875" style="1" customWidth="1"/>
    <col min="11261" max="11261" width="16.88671875" style="1" customWidth="1"/>
    <col min="11262" max="11262" width="16.44140625" style="1" customWidth="1"/>
    <col min="11263" max="11263" width="0.6640625" style="1" customWidth="1"/>
    <col min="11264" max="11265" width="20.109375" style="1" customWidth="1"/>
    <col min="11266" max="11266" width="17.88671875" style="1" customWidth="1"/>
    <col min="11267" max="11267" width="13.88671875" style="1" customWidth="1"/>
    <col min="11268" max="11268" width="0.6640625" style="1" customWidth="1"/>
    <col min="11269" max="11269" width="20.88671875" style="1" customWidth="1"/>
    <col min="11270" max="11270" width="18" style="1" customWidth="1"/>
    <col min="11271" max="11271" width="13.33203125" style="1" customWidth="1"/>
    <col min="11272" max="11272" width="14.44140625" style="1" customWidth="1"/>
    <col min="11273" max="11512" width="9.109375" style="1"/>
    <col min="11513" max="11513" width="61.5546875" style="1" customWidth="1"/>
    <col min="11514" max="11514" width="0.6640625" style="1" customWidth="1"/>
    <col min="11515" max="11515" width="20" style="1" customWidth="1"/>
    <col min="11516" max="11516" width="21.88671875" style="1" customWidth="1"/>
    <col min="11517" max="11517" width="16.88671875" style="1" customWidth="1"/>
    <col min="11518" max="11518" width="16.44140625" style="1" customWidth="1"/>
    <col min="11519" max="11519" width="0.6640625" style="1" customWidth="1"/>
    <col min="11520" max="11521" width="20.109375" style="1" customWidth="1"/>
    <col min="11522" max="11522" width="17.88671875" style="1" customWidth="1"/>
    <col min="11523" max="11523" width="13.88671875" style="1" customWidth="1"/>
    <col min="11524" max="11524" width="0.6640625" style="1" customWidth="1"/>
    <col min="11525" max="11525" width="20.88671875" style="1" customWidth="1"/>
    <col min="11526" max="11526" width="18" style="1" customWidth="1"/>
    <col min="11527" max="11527" width="13.33203125" style="1" customWidth="1"/>
    <col min="11528" max="11528" width="14.44140625" style="1" customWidth="1"/>
    <col min="11529" max="11768" width="9.109375" style="1"/>
    <col min="11769" max="11769" width="61.5546875" style="1" customWidth="1"/>
    <col min="11770" max="11770" width="0.6640625" style="1" customWidth="1"/>
    <col min="11771" max="11771" width="20" style="1" customWidth="1"/>
    <col min="11772" max="11772" width="21.88671875" style="1" customWidth="1"/>
    <col min="11773" max="11773" width="16.88671875" style="1" customWidth="1"/>
    <col min="11774" max="11774" width="16.44140625" style="1" customWidth="1"/>
    <col min="11775" max="11775" width="0.6640625" style="1" customWidth="1"/>
    <col min="11776" max="11777" width="20.109375" style="1" customWidth="1"/>
    <col min="11778" max="11778" width="17.88671875" style="1" customWidth="1"/>
    <col min="11779" max="11779" width="13.88671875" style="1" customWidth="1"/>
    <col min="11780" max="11780" width="0.6640625" style="1" customWidth="1"/>
    <col min="11781" max="11781" width="20.88671875" style="1" customWidth="1"/>
    <col min="11782" max="11782" width="18" style="1" customWidth="1"/>
    <col min="11783" max="11783" width="13.33203125" style="1" customWidth="1"/>
    <col min="11784" max="11784" width="14.44140625" style="1" customWidth="1"/>
    <col min="11785" max="12024" width="9.109375" style="1"/>
    <col min="12025" max="12025" width="61.5546875" style="1" customWidth="1"/>
    <col min="12026" max="12026" width="0.6640625" style="1" customWidth="1"/>
    <col min="12027" max="12027" width="20" style="1" customWidth="1"/>
    <col min="12028" max="12028" width="21.88671875" style="1" customWidth="1"/>
    <col min="12029" max="12029" width="16.88671875" style="1" customWidth="1"/>
    <col min="12030" max="12030" width="16.44140625" style="1" customWidth="1"/>
    <col min="12031" max="12031" width="0.6640625" style="1" customWidth="1"/>
    <col min="12032" max="12033" width="20.109375" style="1" customWidth="1"/>
    <col min="12034" max="12034" width="17.88671875" style="1" customWidth="1"/>
    <col min="12035" max="12035" width="13.88671875" style="1" customWidth="1"/>
    <col min="12036" max="12036" width="0.6640625" style="1" customWidth="1"/>
    <col min="12037" max="12037" width="20.88671875" style="1" customWidth="1"/>
    <col min="12038" max="12038" width="18" style="1" customWidth="1"/>
    <col min="12039" max="12039" width="13.33203125" style="1" customWidth="1"/>
    <col min="12040" max="12040" width="14.44140625" style="1" customWidth="1"/>
    <col min="12041" max="12280" width="9.109375" style="1"/>
    <col min="12281" max="12281" width="61.5546875" style="1" customWidth="1"/>
    <col min="12282" max="12282" width="0.6640625" style="1" customWidth="1"/>
    <col min="12283" max="12283" width="20" style="1" customWidth="1"/>
    <col min="12284" max="12284" width="21.88671875" style="1" customWidth="1"/>
    <col min="12285" max="12285" width="16.88671875" style="1" customWidth="1"/>
    <col min="12286" max="12286" width="16.44140625" style="1" customWidth="1"/>
    <col min="12287" max="12287" width="0.6640625" style="1" customWidth="1"/>
    <col min="12288" max="12289" width="20.109375" style="1" customWidth="1"/>
    <col min="12290" max="12290" width="17.88671875" style="1" customWidth="1"/>
    <col min="12291" max="12291" width="13.88671875" style="1" customWidth="1"/>
    <col min="12292" max="12292" width="0.6640625" style="1" customWidth="1"/>
    <col min="12293" max="12293" width="20.88671875" style="1" customWidth="1"/>
    <col min="12294" max="12294" width="18" style="1" customWidth="1"/>
    <col min="12295" max="12295" width="13.33203125" style="1" customWidth="1"/>
    <col min="12296" max="12296" width="14.44140625" style="1" customWidth="1"/>
    <col min="12297" max="12536" width="9.109375" style="1"/>
    <col min="12537" max="12537" width="61.5546875" style="1" customWidth="1"/>
    <col min="12538" max="12538" width="0.6640625" style="1" customWidth="1"/>
    <col min="12539" max="12539" width="20" style="1" customWidth="1"/>
    <col min="12540" max="12540" width="21.88671875" style="1" customWidth="1"/>
    <col min="12541" max="12541" width="16.88671875" style="1" customWidth="1"/>
    <col min="12542" max="12542" width="16.44140625" style="1" customWidth="1"/>
    <col min="12543" max="12543" width="0.6640625" style="1" customWidth="1"/>
    <col min="12544" max="12545" width="20.109375" style="1" customWidth="1"/>
    <col min="12546" max="12546" width="17.88671875" style="1" customWidth="1"/>
    <col min="12547" max="12547" width="13.88671875" style="1" customWidth="1"/>
    <col min="12548" max="12548" width="0.6640625" style="1" customWidth="1"/>
    <col min="12549" max="12549" width="20.88671875" style="1" customWidth="1"/>
    <col min="12550" max="12550" width="18" style="1" customWidth="1"/>
    <col min="12551" max="12551" width="13.33203125" style="1" customWidth="1"/>
    <col min="12552" max="12552" width="14.44140625" style="1" customWidth="1"/>
    <col min="12553" max="12792" width="9.109375" style="1"/>
    <col min="12793" max="12793" width="61.5546875" style="1" customWidth="1"/>
    <col min="12794" max="12794" width="0.6640625" style="1" customWidth="1"/>
    <col min="12795" max="12795" width="20" style="1" customWidth="1"/>
    <col min="12796" max="12796" width="21.88671875" style="1" customWidth="1"/>
    <col min="12797" max="12797" width="16.88671875" style="1" customWidth="1"/>
    <col min="12798" max="12798" width="16.44140625" style="1" customWidth="1"/>
    <col min="12799" max="12799" width="0.6640625" style="1" customWidth="1"/>
    <col min="12800" max="12801" width="20.109375" style="1" customWidth="1"/>
    <col min="12802" max="12802" width="17.88671875" style="1" customWidth="1"/>
    <col min="12803" max="12803" width="13.88671875" style="1" customWidth="1"/>
    <col min="12804" max="12804" width="0.6640625" style="1" customWidth="1"/>
    <col min="12805" max="12805" width="20.88671875" style="1" customWidth="1"/>
    <col min="12806" max="12806" width="18" style="1" customWidth="1"/>
    <col min="12807" max="12807" width="13.33203125" style="1" customWidth="1"/>
    <col min="12808" max="12808" width="14.44140625" style="1" customWidth="1"/>
    <col min="12809" max="13048" width="9.109375" style="1"/>
    <col min="13049" max="13049" width="61.5546875" style="1" customWidth="1"/>
    <col min="13050" max="13050" width="0.6640625" style="1" customWidth="1"/>
    <col min="13051" max="13051" width="20" style="1" customWidth="1"/>
    <col min="13052" max="13052" width="21.88671875" style="1" customWidth="1"/>
    <col min="13053" max="13053" width="16.88671875" style="1" customWidth="1"/>
    <col min="13054" max="13054" width="16.44140625" style="1" customWidth="1"/>
    <col min="13055" max="13055" width="0.6640625" style="1" customWidth="1"/>
    <col min="13056" max="13057" width="20.109375" style="1" customWidth="1"/>
    <col min="13058" max="13058" width="17.88671875" style="1" customWidth="1"/>
    <col min="13059" max="13059" width="13.88671875" style="1" customWidth="1"/>
    <col min="13060" max="13060" width="0.6640625" style="1" customWidth="1"/>
    <col min="13061" max="13061" width="20.88671875" style="1" customWidth="1"/>
    <col min="13062" max="13062" width="18" style="1" customWidth="1"/>
    <col min="13063" max="13063" width="13.33203125" style="1" customWidth="1"/>
    <col min="13064" max="13064" width="14.44140625" style="1" customWidth="1"/>
    <col min="13065" max="13304" width="9.109375" style="1"/>
    <col min="13305" max="13305" width="61.5546875" style="1" customWidth="1"/>
    <col min="13306" max="13306" width="0.6640625" style="1" customWidth="1"/>
    <col min="13307" max="13307" width="20" style="1" customWidth="1"/>
    <col min="13308" max="13308" width="21.88671875" style="1" customWidth="1"/>
    <col min="13309" max="13309" width="16.88671875" style="1" customWidth="1"/>
    <col min="13310" max="13310" width="16.44140625" style="1" customWidth="1"/>
    <col min="13311" max="13311" width="0.6640625" style="1" customWidth="1"/>
    <col min="13312" max="13313" width="20.109375" style="1" customWidth="1"/>
    <col min="13314" max="13314" width="17.88671875" style="1" customWidth="1"/>
    <col min="13315" max="13315" width="13.88671875" style="1" customWidth="1"/>
    <col min="13316" max="13316" width="0.6640625" style="1" customWidth="1"/>
    <col min="13317" max="13317" width="20.88671875" style="1" customWidth="1"/>
    <col min="13318" max="13318" width="18" style="1" customWidth="1"/>
    <col min="13319" max="13319" width="13.33203125" style="1" customWidth="1"/>
    <col min="13320" max="13320" width="14.44140625" style="1" customWidth="1"/>
    <col min="13321" max="13560" width="9.109375" style="1"/>
    <col min="13561" max="13561" width="61.5546875" style="1" customWidth="1"/>
    <col min="13562" max="13562" width="0.6640625" style="1" customWidth="1"/>
    <col min="13563" max="13563" width="20" style="1" customWidth="1"/>
    <col min="13564" max="13564" width="21.88671875" style="1" customWidth="1"/>
    <col min="13565" max="13565" width="16.88671875" style="1" customWidth="1"/>
    <col min="13566" max="13566" width="16.44140625" style="1" customWidth="1"/>
    <col min="13567" max="13567" width="0.6640625" style="1" customWidth="1"/>
    <col min="13568" max="13569" width="20.109375" style="1" customWidth="1"/>
    <col min="13570" max="13570" width="17.88671875" style="1" customWidth="1"/>
    <col min="13571" max="13571" width="13.88671875" style="1" customWidth="1"/>
    <col min="13572" max="13572" width="0.6640625" style="1" customWidth="1"/>
    <col min="13573" max="13573" width="20.88671875" style="1" customWidth="1"/>
    <col min="13574" max="13574" width="18" style="1" customWidth="1"/>
    <col min="13575" max="13575" width="13.33203125" style="1" customWidth="1"/>
    <col min="13576" max="13576" width="14.44140625" style="1" customWidth="1"/>
    <col min="13577" max="13816" width="9.109375" style="1"/>
    <col min="13817" max="13817" width="61.5546875" style="1" customWidth="1"/>
    <col min="13818" max="13818" width="0.6640625" style="1" customWidth="1"/>
    <col min="13819" max="13819" width="20" style="1" customWidth="1"/>
    <col min="13820" max="13820" width="21.88671875" style="1" customWidth="1"/>
    <col min="13821" max="13821" width="16.88671875" style="1" customWidth="1"/>
    <col min="13822" max="13822" width="16.44140625" style="1" customWidth="1"/>
    <col min="13823" max="13823" width="0.6640625" style="1" customWidth="1"/>
    <col min="13824" max="13825" width="20.109375" style="1" customWidth="1"/>
    <col min="13826" max="13826" width="17.88671875" style="1" customWidth="1"/>
    <col min="13827" max="13827" width="13.88671875" style="1" customWidth="1"/>
    <col min="13828" max="13828" width="0.6640625" style="1" customWidth="1"/>
    <col min="13829" max="13829" width="20.88671875" style="1" customWidth="1"/>
    <col min="13830" max="13830" width="18" style="1" customWidth="1"/>
    <col min="13831" max="13831" width="13.33203125" style="1" customWidth="1"/>
    <col min="13832" max="13832" width="14.44140625" style="1" customWidth="1"/>
    <col min="13833" max="14072" width="9.109375" style="1"/>
    <col min="14073" max="14073" width="61.5546875" style="1" customWidth="1"/>
    <col min="14074" max="14074" width="0.6640625" style="1" customWidth="1"/>
    <col min="14075" max="14075" width="20" style="1" customWidth="1"/>
    <col min="14076" max="14076" width="21.88671875" style="1" customWidth="1"/>
    <col min="14077" max="14077" width="16.88671875" style="1" customWidth="1"/>
    <col min="14078" max="14078" width="16.44140625" style="1" customWidth="1"/>
    <col min="14079" max="14079" width="0.6640625" style="1" customWidth="1"/>
    <col min="14080" max="14081" width="20.109375" style="1" customWidth="1"/>
    <col min="14082" max="14082" width="17.88671875" style="1" customWidth="1"/>
    <col min="14083" max="14083" width="13.88671875" style="1" customWidth="1"/>
    <col min="14084" max="14084" width="0.6640625" style="1" customWidth="1"/>
    <col min="14085" max="14085" width="20.88671875" style="1" customWidth="1"/>
    <col min="14086" max="14086" width="18" style="1" customWidth="1"/>
    <col min="14087" max="14087" width="13.33203125" style="1" customWidth="1"/>
    <col min="14088" max="14088" width="14.44140625" style="1" customWidth="1"/>
    <col min="14089" max="14328" width="9.109375" style="1"/>
    <col min="14329" max="14329" width="61.5546875" style="1" customWidth="1"/>
    <col min="14330" max="14330" width="0.6640625" style="1" customWidth="1"/>
    <col min="14331" max="14331" width="20" style="1" customWidth="1"/>
    <col min="14332" max="14332" width="21.88671875" style="1" customWidth="1"/>
    <col min="14333" max="14333" width="16.88671875" style="1" customWidth="1"/>
    <col min="14334" max="14334" width="16.44140625" style="1" customWidth="1"/>
    <col min="14335" max="14335" width="0.6640625" style="1" customWidth="1"/>
    <col min="14336" max="14337" width="20.109375" style="1" customWidth="1"/>
    <col min="14338" max="14338" width="17.88671875" style="1" customWidth="1"/>
    <col min="14339" max="14339" width="13.88671875" style="1" customWidth="1"/>
    <col min="14340" max="14340" width="0.6640625" style="1" customWidth="1"/>
    <col min="14341" max="14341" width="20.88671875" style="1" customWidth="1"/>
    <col min="14342" max="14342" width="18" style="1" customWidth="1"/>
    <col min="14343" max="14343" width="13.33203125" style="1" customWidth="1"/>
    <col min="14344" max="14344" width="14.44140625" style="1" customWidth="1"/>
    <col min="14345" max="14584" width="9.109375" style="1"/>
    <col min="14585" max="14585" width="61.5546875" style="1" customWidth="1"/>
    <col min="14586" max="14586" width="0.6640625" style="1" customWidth="1"/>
    <col min="14587" max="14587" width="20" style="1" customWidth="1"/>
    <col min="14588" max="14588" width="21.88671875" style="1" customWidth="1"/>
    <col min="14589" max="14589" width="16.88671875" style="1" customWidth="1"/>
    <col min="14590" max="14590" width="16.44140625" style="1" customWidth="1"/>
    <col min="14591" max="14591" width="0.6640625" style="1" customWidth="1"/>
    <col min="14592" max="14593" width="20.109375" style="1" customWidth="1"/>
    <col min="14594" max="14594" width="17.88671875" style="1" customWidth="1"/>
    <col min="14595" max="14595" width="13.88671875" style="1" customWidth="1"/>
    <col min="14596" max="14596" width="0.6640625" style="1" customWidth="1"/>
    <col min="14597" max="14597" width="20.88671875" style="1" customWidth="1"/>
    <col min="14598" max="14598" width="18" style="1" customWidth="1"/>
    <col min="14599" max="14599" width="13.33203125" style="1" customWidth="1"/>
    <col min="14600" max="14600" width="14.44140625" style="1" customWidth="1"/>
    <col min="14601" max="14840" width="9.109375" style="1"/>
    <col min="14841" max="14841" width="61.5546875" style="1" customWidth="1"/>
    <col min="14842" max="14842" width="0.6640625" style="1" customWidth="1"/>
    <col min="14843" max="14843" width="20" style="1" customWidth="1"/>
    <col min="14844" max="14844" width="21.88671875" style="1" customWidth="1"/>
    <col min="14845" max="14845" width="16.88671875" style="1" customWidth="1"/>
    <col min="14846" max="14846" width="16.44140625" style="1" customWidth="1"/>
    <col min="14847" max="14847" width="0.6640625" style="1" customWidth="1"/>
    <col min="14848" max="14849" width="20.109375" style="1" customWidth="1"/>
    <col min="14850" max="14850" width="17.88671875" style="1" customWidth="1"/>
    <col min="14851" max="14851" width="13.88671875" style="1" customWidth="1"/>
    <col min="14852" max="14852" width="0.6640625" style="1" customWidth="1"/>
    <col min="14853" max="14853" width="20.88671875" style="1" customWidth="1"/>
    <col min="14854" max="14854" width="18" style="1" customWidth="1"/>
    <col min="14855" max="14855" width="13.33203125" style="1" customWidth="1"/>
    <col min="14856" max="14856" width="14.44140625" style="1" customWidth="1"/>
    <col min="14857" max="15096" width="9.109375" style="1"/>
    <col min="15097" max="15097" width="61.5546875" style="1" customWidth="1"/>
    <col min="15098" max="15098" width="0.6640625" style="1" customWidth="1"/>
    <col min="15099" max="15099" width="20" style="1" customWidth="1"/>
    <col min="15100" max="15100" width="21.88671875" style="1" customWidth="1"/>
    <col min="15101" max="15101" width="16.88671875" style="1" customWidth="1"/>
    <col min="15102" max="15102" width="16.44140625" style="1" customWidth="1"/>
    <col min="15103" max="15103" width="0.6640625" style="1" customWidth="1"/>
    <col min="15104" max="15105" width="20.109375" style="1" customWidth="1"/>
    <col min="15106" max="15106" width="17.88671875" style="1" customWidth="1"/>
    <col min="15107" max="15107" width="13.88671875" style="1" customWidth="1"/>
    <col min="15108" max="15108" width="0.6640625" style="1" customWidth="1"/>
    <col min="15109" max="15109" width="20.88671875" style="1" customWidth="1"/>
    <col min="15110" max="15110" width="18" style="1" customWidth="1"/>
    <col min="15111" max="15111" width="13.33203125" style="1" customWidth="1"/>
    <col min="15112" max="15112" width="14.44140625" style="1" customWidth="1"/>
    <col min="15113" max="15352" width="9.109375" style="1"/>
    <col min="15353" max="15353" width="61.5546875" style="1" customWidth="1"/>
    <col min="15354" max="15354" width="0.6640625" style="1" customWidth="1"/>
    <col min="15355" max="15355" width="20" style="1" customWidth="1"/>
    <col min="15356" max="15356" width="21.88671875" style="1" customWidth="1"/>
    <col min="15357" max="15357" width="16.88671875" style="1" customWidth="1"/>
    <col min="15358" max="15358" width="16.44140625" style="1" customWidth="1"/>
    <col min="15359" max="15359" width="0.6640625" style="1" customWidth="1"/>
    <col min="15360" max="15361" width="20.109375" style="1" customWidth="1"/>
    <col min="15362" max="15362" width="17.88671875" style="1" customWidth="1"/>
    <col min="15363" max="15363" width="13.88671875" style="1" customWidth="1"/>
    <col min="15364" max="15364" width="0.6640625" style="1" customWidth="1"/>
    <col min="15365" max="15365" width="20.88671875" style="1" customWidth="1"/>
    <col min="15366" max="15366" width="18" style="1" customWidth="1"/>
    <col min="15367" max="15367" width="13.33203125" style="1" customWidth="1"/>
    <col min="15368" max="15368" width="14.44140625" style="1" customWidth="1"/>
    <col min="15369" max="15608" width="9.109375" style="1"/>
    <col min="15609" max="15609" width="61.5546875" style="1" customWidth="1"/>
    <col min="15610" max="15610" width="0.6640625" style="1" customWidth="1"/>
    <col min="15611" max="15611" width="20" style="1" customWidth="1"/>
    <col min="15612" max="15612" width="21.88671875" style="1" customWidth="1"/>
    <col min="15613" max="15613" width="16.88671875" style="1" customWidth="1"/>
    <col min="15614" max="15614" width="16.44140625" style="1" customWidth="1"/>
    <col min="15615" max="15615" width="0.6640625" style="1" customWidth="1"/>
    <col min="15616" max="15617" width="20.109375" style="1" customWidth="1"/>
    <col min="15618" max="15618" width="17.88671875" style="1" customWidth="1"/>
    <col min="15619" max="15619" width="13.88671875" style="1" customWidth="1"/>
    <col min="15620" max="15620" width="0.6640625" style="1" customWidth="1"/>
    <col min="15621" max="15621" width="20.88671875" style="1" customWidth="1"/>
    <col min="15622" max="15622" width="18" style="1" customWidth="1"/>
    <col min="15623" max="15623" width="13.33203125" style="1" customWidth="1"/>
    <col min="15624" max="15624" width="14.44140625" style="1" customWidth="1"/>
    <col min="15625" max="15864" width="9.109375" style="1"/>
    <col min="15865" max="15865" width="61.5546875" style="1" customWidth="1"/>
    <col min="15866" max="15866" width="0.6640625" style="1" customWidth="1"/>
    <col min="15867" max="15867" width="20" style="1" customWidth="1"/>
    <col min="15868" max="15868" width="21.88671875" style="1" customWidth="1"/>
    <col min="15869" max="15869" width="16.88671875" style="1" customWidth="1"/>
    <col min="15870" max="15870" width="16.44140625" style="1" customWidth="1"/>
    <col min="15871" max="15871" width="0.6640625" style="1" customWidth="1"/>
    <col min="15872" max="15873" width="20.109375" style="1" customWidth="1"/>
    <col min="15874" max="15874" width="17.88671875" style="1" customWidth="1"/>
    <col min="15875" max="15875" width="13.88671875" style="1" customWidth="1"/>
    <col min="15876" max="15876" width="0.6640625" style="1" customWidth="1"/>
    <col min="15877" max="15877" width="20.88671875" style="1" customWidth="1"/>
    <col min="15878" max="15878" width="18" style="1" customWidth="1"/>
    <col min="15879" max="15879" width="13.33203125" style="1" customWidth="1"/>
    <col min="15880" max="15880" width="14.44140625" style="1" customWidth="1"/>
    <col min="15881" max="16120" width="9.109375" style="1"/>
    <col min="16121" max="16121" width="61.5546875" style="1" customWidth="1"/>
    <col min="16122" max="16122" width="0.6640625" style="1" customWidth="1"/>
    <col min="16123" max="16123" width="20" style="1" customWidth="1"/>
    <col min="16124" max="16124" width="21.88671875" style="1" customWidth="1"/>
    <col min="16125" max="16125" width="16.88671875" style="1" customWidth="1"/>
    <col min="16126" max="16126" width="16.44140625" style="1" customWidth="1"/>
    <col min="16127" max="16127" width="0.6640625" style="1" customWidth="1"/>
    <col min="16128" max="16129" width="20.109375" style="1" customWidth="1"/>
    <col min="16130" max="16130" width="17.88671875" style="1" customWidth="1"/>
    <col min="16131" max="16131" width="13.88671875" style="1" customWidth="1"/>
    <col min="16132" max="16132" width="0.6640625" style="1" customWidth="1"/>
    <col min="16133" max="16133" width="20.88671875" style="1" customWidth="1"/>
    <col min="16134" max="16134" width="18" style="1" customWidth="1"/>
    <col min="16135" max="16135" width="13.33203125" style="1" customWidth="1"/>
    <col min="16136" max="16136" width="14.44140625" style="1" customWidth="1"/>
    <col min="16137" max="16384" width="9.109375" style="1"/>
  </cols>
  <sheetData>
    <row r="6" spans="2:10" ht="15.6" x14ac:dyDescent="0.3">
      <c r="B6" s="2" t="s">
        <v>6</v>
      </c>
      <c r="C6" s="2"/>
      <c r="E6" s="2"/>
    </row>
    <row r="7" spans="2:10" ht="12.75" customHeight="1" x14ac:dyDescent="0.3">
      <c r="B7" s="3" t="s">
        <v>13</v>
      </c>
      <c r="C7" s="3"/>
      <c r="E7" s="3"/>
    </row>
    <row r="8" spans="2:10" ht="12.75" customHeight="1" x14ac:dyDescent="0.3">
      <c r="B8" s="3" t="s">
        <v>45</v>
      </c>
      <c r="C8" s="3"/>
      <c r="E8" s="3"/>
    </row>
    <row r="10" spans="2:10" ht="12.75" customHeight="1" x14ac:dyDescent="0.3">
      <c r="B10" s="29" t="s">
        <v>4</v>
      </c>
      <c r="C10" s="29" t="s">
        <v>1</v>
      </c>
      <c r="D10" s="29" t="s">
        <v>3</v>
      </c>
      <c r="E10" s="5"/>
      <c r="F10" s="29" t="s">
        <v>2</v>
      </c>
      <c r="G10" s="29" t="s">
        <v>1</v>
      </c>
      <c r="H10" s="29" t="s">
        <v>0</v>
      </c>
      <c r="I10" s="29" t="s">
        <v>14</v>
      </c>
      <c r="J10" s="25" t="s">
        <v>44</v>
      </c>
    </row>
    <row r="11" spans="2:10" x14ac:dyDescent="0.3">
      <c r="B11" s="30"/>
      <c r="C11" s="30"/>
      <c r="D11" s="30"/>
      <c r="E11" s="5"/>
      <c r="F11" s="30"/>
      <c r="G11" s="30"/>
      <c r="H11" s="30"/>
      <c r="I11" s="30"/>
      <c r="J11" s="25"/>
    </row>
    <row r="12" spans="2:10" ht="4.5" customHeigh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2:10" ht="15" customHeight="1" x14ac:dyDescent="0.3">
      <c r="B13" s="22" t="s">
        <v>17</v>
      </c>
      <c r="C13" s="22" t="s">
        <v>10</v>
      </c>
      <c r="D13" s="22" t="s">
        <v>11</v>
      </c>
      <c r="F13" s="19" t="s">
        <v>35</v>
      </c>
      <c r="G13" s="18" t="s">
        <v>10</v>
      </c>
      <c r="H13" s="20">
        <v>3000000</v>
      </c>
      <c r="I13" s="20">
        <v>1212505</v>
      </c>
      <c r="J13" s="14">
        <v>12.15</v>
      </c>
    </row>
    <row r="14" spans="2:10" ht="15" customHeight="1" x14ac:dyDescent="0.3">
      <c r="B14" s="23"/>
      <c r="C14" s="23"/>
      <c r="D14" s="23"/>
      <c r="F14" s="19" t="s">
        <v>36</v>
      </c>
      <c r="G14" s="18" t="s">
        <v>10</v>
      </c>
      <c r="H14" s="20">
        <v>2000000</v>
      </c>
      <c r="I14" s="20">
        <v>1828633</v>
      </c>
      <c r="J14" s="14">
        <v>20.97</v>
      </c>
    </row>
    <row r="15" spans="2:10" ht="15" customHeight="1" x14ac:dyDescent="0.3">
      <c r="B15" s="23"/>
      <c r="C15" s="23"/>
      <c r="D15" s="23"/>
      <c r="F15" s="19" t="s">
        <v>38</v>
      </c>
      <c r="G15" s="18" t="s">
        <v>10</v>
      </c>
      <c r="H15" s="20">
        <v>45500000</v>
      </c>
      <c r="I15" s="20">
        <v>45770566</v>
      </c>
      <c r="J15" s="14">
        <v>467.05</v>
      </c>
    </row>
    <row r="16" spans="2:10" ht="15" customHeight="1" x14ac:dyDescent="0.3">
      <c r="B16" s="23"/>
      <c r="C16" s="23"/>
      <c r="D16" s="23"/>
      <c r="F16" s="19" t="s">
        <v>40</v>
      </c>
      <c r="G16" s="18" t="s">
        <v>10</v>
      </c>
      <c r="H16" s="20">
        <v>15000000</v>
      </c>
      <c r="I16" s="20">
        <v>13579053</v>
      </c>
      <c r="J16" s="14">
        <v>172.21</v>
      </c>
    </row>
    <row r="17" spans="2:10" ht="15" customHeight="1" x14ac:dyDescent="0.3">
      <c r="B17" s="24"/>
      <c r="C17" s="24"/>
      <c r="D17" s="24"/>
      <c r="F17" s="19" t="s">
        <v>42</v>
      </c>
      <c r="G17" s="18" t="s">
        <v>10</v>
      </c>
      <c r="H17" s="20">
        <v>14500000</v>
      </c>
      <c r="I17" s="20">
        <v>8615668</v>
      </c>
      <c r="J17" s="14">
        <v>87.35</v>
      </c>
    </row>
    <row r="18" spans="2:10" ht="15" customHeight="1" x14ac:dyDescent="0.3">
      <c r="B18" s="22" t="s">
        <v>26</v>
      </c>
      <c r="C18" s="22" t="s">
        <v>10</v>
      </c>
      <c r="D18" s="22" t="s">
        <v>11</v>
      </c>
      <c r="F18" s="19" t="s">
        <v>36</v>
      </c>
      <c r="G18" s="18" t="s">
        <v>10</v>
      </c>
      <c r="H18" s="20">
        <v>41515000</v>
      </c>
      <c r="I18" s="20">
        <v>30038498</v>
      </c>
      <c r="J18" s="14">
        <v>364.28</v>
      </c>
    </row>
    <row r="19" spans="2:10" ht="15" customHeight="1" x14ac:dyDescent="0.3">
      <c r="B19" s="23"/>
      <c r="C19" s="23"/>
      <c r="D19" s="23"/>
      <c r="F19" s="19" t="s">
        <v>37</v>
      </c>
      <c r="G19" s="18" t="s">
        <v>9</v>
      </c>
      <c r="H19" s="20">
        <v>25800000</v>
      </c>
      <c r="I19" s="20">
        <v>15271465</v>
      </c>
      <c r="J19" s="14">
        <v>197.09</v>
      </c>
    </row>
    <row r="20" spans="2:10" ht="15" customHeight="1" x14ac:dyDescent="0.3">
      <c r="B20" s="23"/>
      <c r="C20" s="23"/>
      <c r="D20" s="23"/>
      <c r="F20" s="19" t="s">
        <v>40</v>
      </c>
      <c r="G20" s="18" t="s">
        <v>10</v>
      </c>
      <c r="H20" s="20">
        <v>6750000</v>
      </c>
      <c r="I20" s="20">
        <v>2009252</v>
      </c>
      <c r="J20" s="14">
        <v>30.95</v>
      </c>
    </row>
    <row r="21" spans="2:10" ht="15" customHeight="1" x14ac:dyDescent="0.3">
      <c r="B21" s="24"/>
      <c r="C21" s="24"/>
      <c r="D21" s="24"/>
      <c r="F21" s="19" t="s">
        <v>42</v>
      </c>
      <c r="G21" s="18" t="s">
        <v>10</v>
      </c>
      <c r="H21" s="20">
        <v>3000000</v>
      </c>
      <c r="I21" s="20">
        <v>3446560</v>
      </c>
      <c r="J21" s="14">
        <v>51.94</v>
      </c>
    </row>
    <row r="22" spans="2:10" ht="15" customHeight="1" x14ac:dyDescent="0.3">
      <c r="B22" s="22" t="s">
        <v>18</v>
      </c>
      <c r="C22" s="22" t="s">
        <v>10</v>
      </c>
      <c r="D22" s="22" t="s">
        <v>11</v>
      </c>
      <c r="F22" s="19" t="s">
        <v>35</v>
      </c>
      <c r="G22" s="18" t="s">
        <v>10</v>
      </c>
      <c r="H22" s="20">
        <v>13850000</v>
      </c>
      <c r="I22" s="20">
        <v>12874739</v>
      </c>
      <c r="J22" s="14">
        <v>142.48999999999998</v>
      </c>
    </row>
    <row r="23" spans="2:10" ht="15" customHeight="1" x14ac:dyDescent="0.3">
      <c r="B23" s="23"/>
      <c r="C23" s="23"/>
      <c r="D23" s="23"/>
      <c r="F23" s="18" t="s">
        <v>38</v>
      </c>
      <c r="G23" s="18" t="s">
        <v>10</v>
      </c>
      <c r="H23" s="20">
        <v>27250000</v>
      </c>
      <c r="I23" s="20">
        <v>26403893</v>
      </c>
      <c r="J23" s="15">
        <v>314.76</v>
      </c>
    </row>
    <row r="24" spans="2:10" ht="15" customHeight="1" x14ac:dyDescent="0.3">
      <c r="B24" s="24"/>
      <c r="C24" s="24"/>
      <c r="D24" s="24"/>
      <c r="F24" s="18" t="s">
        <v>40</v>
      </c>
      <c r="G24" s="18" t="s">
        <v>10</v>
      </c>
      <c r="H24" s="20">
        <v>240293000</v>
      </c>
      <c r="I24" s="20">
        <v>223494792</v>
      </c>
      <c r="J24" s="15">
        <v>2547.66</v>
      </c>
    </row>
    <row r="25" spans="2:10" ht="15" customHeight="1" x14ac:dyDescent="0.3">
      <c r="B25" s="22" t="s">
        <v>19</v>
      </c>
      <c r="C25" s="22" t="s">
        <v>10</v>
      </c>
      <c r="D25" s="22" t="s">
        <v>11</v>
      </c>
      <c r="F25" s="18" t="s">
        <v>35</v>
      </c>
      <c r="G25" s="18" t="s">
        <v>10</v>
      </c>
      <c r="H25" s="20">
        <v>4000000</v>
      </c>
      <c r="I25" s="20">
        <v>3935751</v>
      </c>
      <c r="J25" s="15">
        <v>39.700000000000003</v>
      </c>
    </row>
    <row r="26" spans="2:10" ht="15" customHeight="1" x14ac:dyDescent="0.3">
      <c r="B26" s="23"/>
      <c r="C26" s="23"/>
      <c r="D26" s="23"/>
      <c r="F26" s="18" t="s">
        <v>36</v>
      </c>
      <c r="G26" s="18" t="s">
        <v>10</v>
      </c>
      <c r="H26" s="20">
        <v>5500000</v>
      </c>
      <c r="I26" s="20">
        <v>6350118</v>
      </c>
      <c r="J26" s="15">
        <v>60.58</v>
      </c>
    </row>
    <row r="27" spans="2:10" ht="15" customHeight="1" x14ac:dyDescent="0.3">
      <c r="B27" s="23"/>
      <c r="C27" s="23"/>
      <c r="D27" s="23"/>
      <c r="F27" s="18" t="s">
        <v>38</v>
      </c>
      <c r="G27" s="18" t="s">
        <v>10</v>
      </c>
      <c r="H27" s="20">
        <v>1500000</v>
      </c>
      <c r="I27" s="20">
        <v>1925491</v>
      </c>
      <c r="J27" s="15">
        <v>21.4</v>
      </c>
    </row>
    <row r="28" spans="2:10" ht="15" customHeight="1" x14ac:dyDescent="0.3">
      <c r="B28" s="23"/>
      <c r="C28" s="23"/>
      <c r="D28" s="23"/>
      <c r="F28" s="18" t="s">
        <v>41</v>
      </c>
      <c r="G28" s="18" t="s">
        <v>10</v>
      </c>
      <c r="H28" s="20">
        <v>1900000</v>
      </c>
      <c r="I28" s="20">
        <v>1840317</v>
      </c>
      <c r="J28" s="15">
        <v>17.18</v>
      </c>
    </row>
    <row r="29" spans="2:10" ht="15" customHeight="1" x14ac:dyDescent="0.3">
      <c r="B29" s="23"/>
      <c r="C29" s="23"/>
      <c r="D29" s="23"/>
      <c r="F29" s="18" t="s">
        <v>42</v>
      </c>
      <c r="G29" s="18" t="s">
        <v>10</v>
      </c>
      <c r="H29" s="20">
        <v>1000000</v>
      </c>
      <c r="I29" s="20">
        <v>936603</v>
      </c>
      <c r="J29" s="15">
        <v>8.74</v>
      </c>
    </row>
    <row r="30" spans="2:10" ht="15" customHeight="1" x14ac:dyDescent="0.3">
      <c r="B30" s="24"/>
      <c r="C30" s="24"/>
      <c r="D30" s="24"/>
      <c r="F30" s="18" t="s">
        <v>43</v>
      </c>
      <c r="G30" s="18" t="s">
        <v>10</v>
      </c>
      <c r="H30" s="20">
        <v>1500000</v>
      </c>
      <c r="I30" s="20">
        <v>1414187</v>
      </c>
      <c r="J30" s="15">
        <v>12.51</v>
      </c>
    </row>
    <row r="31" spans="2:10" ht="15" customHeight="1" x14ac:dyDescent="0.3">
      <c r="B31" s="22" t="s">
        <v>20</v>
      </c>
      <c r="C31" s="22" t="s">
        <v>10</v>
      </c>
      <c r="D31" s="22" t="s">
        <v>11</v>
      </c>
      <c r="F31" s="18" t="s">
        <v>35</v>
      </c>
      <c r="G31" s="18" t="s">
        <v>10</v>
      </c>
      <c r="H31" s="20">
        <v>2000000</v>
      </c>
      <c r="I31" s="20">
        <v>1894398</v>
      </c>
      <c r="J31" s="15">
        <v>25.2</v>
      </c>
    </row>
    <row r="32" spans="2:10" ht="15" customHeight="1" x14ac:dyDescent="0.3">
      <c r="B32" s="23"/>
      <c r="C32" s="23"/>
      <c r="D32" s="23"/>
      <c r="F32" s="18" t="s">
        <v>36</v>
      </c>
      <c r="G32" s="18" t="s">
        <v>10</v>
      </c>
      <c r="H32" s="20">
        <v>4500000</v>
      </c>
      <c r="I32" s="20">
        <v>5631633</v>
      </c>
      <c r="J32" s="15">
        <v>55.75</v>
      </c>
    </row>
    <row r="33" spans="2:10" ht="15" customHeight="1" x14ac:dyDescent="0.3">
      <c r="B33" s="23"/>
      <c r="C33" s="23"/>
      <c r="D33" s="23"/>
      <c r="F33" s="18" t="s">
        <v>38</v>
      </c>
      <c r="G33" s="18" t="s">
        <v>10</v>
      </c>
      <c r="H33" s="20">
        <v>28500000</v>
      </c>
      <c r="I33" s="20">
        <v>30997760</v>
      </c>
      <c r="J33" s="15">
        <v>321.83999999999997</v>
      </c>
    </row>
    <row r="34" spans="2:10" ht="15" customHeight="1" x14ac:dyDescent="0.3">
      <c r="B34" s="23"/>
      <c r="C34" s="23"/>
      <c r="D34" s="23"/>
      <c r="F34" s="18" t="s">
        <v>40</v>
      </c>
      <c r="G34" s="18" t="s">
        <v>10</v>
      </c>
      <c r="H34" s="20">
        <v>18000000</v>
      </c>
      <c r="I34" s="20">
        <v>18097715</v>
      </c>
      <c r="J34" s="15">
        <v>210.51</v>
      </c>
    </row>
    <row r="35" spans="2:10" ht="15" customHeight="1" x14ac:dyDescent="0.3">
      <c r="B35" s="24"/>
      <c r="C35" s="24"/>
      <c r="D35" s="24"/>
      <c r="F35" s="18" t="s">
        <v>42</v>
      </c>
      <c r="G35" s="18" t="s">
        <v>10</v>
      </c>
      <c r="H35" s="20">
        <v>2500000</v>
      </c>
      <c r="I35" s="20">
        <v>1898270</v>
      </c>
      <c r="J35" s="15">
        <v>25.35</v>
      </c>
    </row>
    <row r="36" spans="2:10" ht="15" customHeight="1" x14ac:dyDescent="0.3">
      <c r="B36" s="22" t="s">
        <v>27</v>
      </c>
      <c r="C36" s="22" t="s">
        <v>10</v>
      </c>
      <c r="D36" s="22" t="s">
        <v>11</v>
      </c>
      <c r="F36" s="18" t="s">
        <v>36</v>
      </c>
      <c r="G36" s="18" t="s">
        <v>10</v>
      </c>
      <c r="H36" s="20">
        <v>22000000</v>
      </c>
      <c r="I36" s="20">
        <v>15925319</v>
      </c>
      <c r="J36" s="15">
        <v>173.93</v>
      </c>
    </row>
    <row r="37" spans="2:10" ht="15" customHeight="1" x14ac:dyDescent="0.3">
      <c r="B37" s="23"/>
      <c r="C37" s="23"/>
      <c r="D37" s="23"/>
      <c r="F37" s="18" t="s">
        <v>38</v>
      </c>
      <c r="G37" s="18" t="s">
        <v>10</v>
      </c>
      <c r="H37" s="20">
        <v>8750000</v>
      </c>
      <c r="I37" s="20">
        <v>8429790</v>
      </c>
      <c r="J37" s="15">
        <v>84.15</v>
      </c>
    </row>
    <row r="38" spans="2:10" ht="15" customHeight="1" x14ac:dyDescent="0.3">
      <c r="B38" s="23"/>
      <c r="C38" s="23"/>
      <c r="D38" s="23"/>
      <c r="F38" s="18" t="s">
        <v>40</v>
      </c>
      <c r="G38" s="18" t="s">
        <v>10</v>
      </c>
      <c r="H38" s="20">
        <v>2250000</v>
      </c>
      <c r="I38" s="20">
        <v>1918746</v>
      </c>
      <c r="J38" s="15">
        <v>30.58</v>
      </c>
    </row>
    <row r="39" spans="2:10" ht="15" customHeight="1" x14ac:dyDescent="0.3">
      <c r="B39" s="23"/>
      <c r="C39" s="23"/>
      <c r="D39" s="23"/>
      <c r="F39" s="18" t="s">
        <v>41</v>
      </c>
      <c r="G39" s="18" t="s">
        <v>10</v>
      </c>
      <c r="H39" s="20">
        <v>2900000</v>
      </c>
      <c r="I39" s="20">
        <v>2744088</v>
      </c>
      <c r="J39" s="15">
        <v>25.44</v>
      </c>
    </row>
    <row r="40" spans="2:10" ht="15" customHeight="1" x14ac:dyDescent="0.3">
      <c r="B40" s="23"/>
      <c r="C40" s="23"/>
      <c r="D40" s="23"/>
      <c r="F40" s="18" t="s">
        <v>42</v>
      </c>
      <c r="G40" s="18" t="s">
        <v>10</v>
      </c>
      <c r="H40" s="20">
        <v>500000</v>
      </c>
      <c r="I40" s="20">
        <v>489125</v>
      </c>
      <c r="J40" s="15">
        <v>4.8600000000000003</v>
      </c>
    </row>
    <row r="41" spans="2:10" ht="15" customHeight="1" x14ac:dyDescent="0.3">
      <c r="B41" s="24"/>
      <c r="C41" s="24"/>
      <c r="D41" s="24"/>
      <c r="F41" s="18" t="s">
        <v>43</v>
      </c>
      <c r="G41" s="18" t="s">
        <v>10</v>
      </c>
      <c r="H41" s="20">
        <v>4000000</v>
      </c>
      <c r="I41" s="20">
        <v>3455115</v>
      </c>
      <c r="J41" s="15">
        <v>31.32</v>
      </c>
    </row>
    <row r="42" spans="2:10" ht="15" customHeight="1" x14ac:dyDescent="0.3">
      <c r="B42" s="22" t="s">
        <v>21</v>
      </c>
      <c r="C42" s="22" t="s">
        <v>10</v>
      </c>
      <c r="D42" s="22" t="s">
        <v>11</v>
      </c>
      <c r="F42" s="18" t="s">
        <v>35</v>
      </c>
      <c r="G42" s="18" t="s">
        <v>10</v>
      </c>
      <c r="H42" s="20">
        <v>16000000</v>
      </c>
      <c r="I42" s="20">
        <v>14893411</v>
      </c>
      <c r="J42" s="15">
        <v>154.93</v>
      </c>
    </row>
    <row r="43" spans="2:10" ht="15" customHeight="1" x14ac:dyDescent="0.3">
      <c r="B43" s="23"/>
      <c r="C43" s="23"/>
      <c r="D43" s="23"/>
      <c r="F43" s="18" t="s">
        <v>36</v>
      </c>
      <c r="G43" s="18" t="s">
        <v>10</v>
      </c>
      <c r="H43" s="20">
        <v>1500000</v>
      </c>
      <c r="I43" s="20">
        <v>1472215</v>
      </c>
      <c r="J43" s="15">
        <v>13.97</v>
      </c>
    </row>
    <row r="44" spans="2:10" ht="15" customHeight="1" x14ac:dyDescent="0.3">
      <c r="B44" s="23"/>
      <c r="C44" s="23"/>
      <c r="D44" s="23"/>
      <c r="F44" s="18" t="s">
        <v>38</v>
      </c>
      <c r="G44" s="18" t="s">
        <v>10</v>
      </c>
      <c r="H44" s="20">
        <v>55000000</v>
      </c>
      <c r="I44" s="20">
        <v>55414134</v>
      </c>
      <c r="J44" s="15">
        <v>551.69000000000005</v>
      </c>
    </row>
    <row r="45" spans="2:10" ht="15" customHeight="1" x14ac:dyDescent="0.3">
      <c r="B45" s="23"/>
      <c r="C45" s="23"/>
      <c r="D45" s="23"/>
      <c r="F45" s="18" t="s">
        <v>40</v>
      </c>
      <c r="G45" s="18" t="s">
        <v>10</v>
      </c>
      <c r="H45" s="20">
        <v>92800000</v>
      </c>
      <c r="I45" s="20">
        <v>89522222</v>
      </c>
      <c r="J45" s="15">
        <v>927.62</v>
      </c>
    </row>
    <row r="46" spans="2:10" ht="15" customHeight="1" x14ac:dyDescent="0.3">
      <c r="B46" s="23"/>
      <c r="C46" s="23"/>
      <c r="D46" s="23"/>
      <c r="F46" s="18" t="s">
        <v>42</v>
      </c>
      <c r="G46" s="18" t="s">
        <v>10</v>
      </c>
      <c r="H46" s="20">
        <v>6000000</v>
      </c>
      <c r="I46" s="20">
        <v>4645238</v>
      </c>
      <c r="J46" s="15">
        <v>49.03</v>
      </c>
    </row>
    <row r="47" spans="2:10" ht="15" customHeight="1" x14ac:dyDescent="0.3">
      <c r="B47" s="24"/>
      <c r="C47" s="24"/>
      <c r="D47" s="24"/>
      <c r="F47" s="18" t="s">
        <v>43</v>
      </c>
      <c r="G47" s="18" t="s">
        <v>10</v>
      </c>
      <c r="H47" s="20">
        <v>4500000</v>
      </c>
      <c r="I47" s="20">
        <v>3458182</v>
      </c>
      <c r="J47" s="15">
        <v>42.79</v>
      </c>
    </row>
    <row r="48" spans="2:10" ht="15" customHeight="1" x14ac:dyDescent="0.3">
      <c r="B48" s="21" t="s">
        <v>28</v>
      </c>
      <c r="C48" s="21" t="s">
        <v>10</v>
      </c>
      <c r="D48" s="21" t="s">
        <v>12</v>
      </c>
      <c r="F48" s="18" t="s">
        <v>38</v>
      </c>
      <c r="G48" s="18" t="s">
        <v>10</v>
      </c>
      <c r="H48" s="20">
        <v>1000000</v>
      </c>
      <c r="I48" s="20">
        <v>910400</v>
      </c>
      <c r="J48" s="15">
        <v>7.96</v>
      </c>
    </row>
    <row r="49" spans="2:10" ht="15" customHeight="1" x14ac:dyDescent="0.3">
      <c r="B49" s="22" t="s">
        <v>22</v>
      </c>
      <c r="C49" s="22" t="s">
        <v>10</v>
      </c>
      <c r="D49" s="22" t="s">
        <v>11</v>
      </c>
      <c r="F49" s="18" t="s">
        <v>35</v>
      </c>
      <c r="G49" s="18" t="s">
        <v>10</v>
      </c>
      <c r="H49" s="20">
        <v>4000000</v>
      </c>
      <c r="I49" s="20">
        <v>3172681</v>
      </c>
      <c r="J49" s="15">
        <v>39.229999999999997</v>
      </c>
    </row>
    <row r="50" spans="2:10" ht="15" customHeight="1" x14ac:dyDescent="0.3">
      <c r="B50" s="23"/>
      <c r="C50" s="23"/>
      <c r="D50" s="23"/>
      <c r="F50" s="18" t="s">
        <v>38</v>
      </c>
      <c r="G50" s="18" t="s">
        <v>10</v>
      </c>
      <c r="H50" s="20">
        <v>32000000</v>
      </c>
      <c r="I50" s="20">
        <v>29658490</v>
      </c>
      <c r="J50" s="15">
        <v>332.54</v>
      </c>
    </row>
    <row r="51" spans="2:10" ht="15" customHeight="1" x14ac:dyDescent="0.3">
      <c r="B51" s="23"/>
      <c r="C51" s="23"/>
      <c r="D51" s="23"/>
      <c r="F51" s="18" t="s">
        <v>40</v>
      </c>
      <c r="G51" s="18" t="s">
        <v>10</v>
      </c>
      <c r="H51" s="20">
        <v>4300000</v>
      </c>
      <c r="I51" s="20">
        <v>4283449</v>
      </c>
      <c r="J51" s="15">
        <v>46.8</v>
      </c>
    </row>
    <row r="52" spans="2:10" ht="15" customHeight="1" x14ac:dyDescent="0.3">
      <c r="B52" s="24"/>
      <c r="C52" s="24"/>
      <c r="D52" s="24"/>
      <c r="F52" s="18" t="s">
        <v>43</v>
      </c>
      <c r="G52" s="18" t="s">
        <v>10</v>
      </c>
      <c r="H52" s="20">
        <v>3000000</v>
      </c>
      <c r="I52" s="20">
        <v>2250823</v>
      </c>
      <c r="J52" s="15">
        <v>31.49</v>
      </c>
    </row>
    <row r="53" spans="2:10" ht="15" customHeight="1" x14ac:dyDescent="0.3">
      <c r="B53" s="22" t="s">
        <v>29</v>
      </c>
      <c r="C53" s="22" t="s">
        <v>10</v>
      </c>
      <c r="D53" s="22" t="s">
        <v>11</v>
      </c>
      <c r="F53" s="18" t="s">
        <v>38</v>
      </c>
      <c r="G53" s="18" t="s">
        <v>10</v>
      </c>
      <c r="H53" s="20">
        <v>22750000</v>
      </c>
      <c r="I53" s="20">
        <v>22448752</v>
      </c>
      <c r="J53" s="15">
        <v>220.16</v>
      </c>
    </row>
    <row r="54" spans="2:10" ht="15" customHeight="1" x14ac:dyDescent="0.3">
      <c r="B54" s="23"/>
      <c r="C54" s="23"/>
      <c r="D54" s="23"/>
      <c r="F54" s="18" t="s">
        <v>40</v>
      </c>
      <c r="G54" s="18" t="s">
        <v>10</v>
      </c>
      <c r="H54" s="20">
        <v>20000000</v>
      </c>
      <c r="I54" s="20">
        <v>16001988</v>
      </c>
      <c r="J54" s="15">
        <v>201.19</v>
      </c>
    </row>
    <row r="55" spans="2:10" ht="15" customHeight="1" x14ac:dyDescent="0.3">
      <c r="B55" s="24"/>
      <c r="C55" s="24"/>
      <c r="D55" s="24"/>
      <c r="F55" s="18" t="s">
        <v>43</v>
      </c>
      <c r="G55" s="18" t="s">
        <v>10</v>
      </c>
      <c r="H55" s="20">
        <v>9000000</v>
      </c>
      <c r="I55" s="20">
        <v>7645329</v>
      </c>
      <c r="J55" s="15">
        <v>89.35</v>
      </c>
    </row>
    <row r="56" spans="2:10" ht="15" customHeight="1" x14ac:dyDescent="0.3">
      <c r="B56" s="22" t="s">
        <v>23</v>
      </c>
      <c r="C56" s="22" t="s">
        <v>10</v>
      </c>
      <c r="D56" s="22" t="s">
        <v>11</v>
      </c>
      <c r="F56" s="18" t="s">
        <v>35</v>
      </c>
      <c r="G56" s="18" t="s">
        <v>10</v>
      </c>
      <c r="H56" s="20">
        <v>7200000</v>
      </c>
      <c r="I56" s="20">
        <v>6427652</v>
      </c>
      <c r="J56" s="15">
        <v>64.22</v>
      </c>
    </row>
    <row r="57" spans="2:10" ht="15" customHeight="1" x14ac:dyDescent="0.3">
      <c r="B57" s="23"/>
      <c r="C57" s="23"/>
      <c r="D57" s="23"/>
      <c r="F57" s="18" t="s">
        <v>36</v>
      </c>
      <c r="G57" s="18" t="s">
        <v>10</v>
      </c>
      <c r="H57" s="20">
        <v>45000000</v>
      </c>
      <c r="I57" s="20">
        <v>44062540</v>
      </c>
      <c r="J57" s="15">
        <v>484.81</v>
      </c>
    </row>
    <row r="58" spans="2:10" ht="15" customHeight="1" x14ac:dyDescent="0.3">
      <c r="B58" s="23"/>
      <c r="C58" s="23"/>
      <c r="D58" s="23"/>
      <c r="F58" s="18" t="s">
        <v>38</v>
      </c>
      <c r="G58" s="18" t="s">
        <v>10</v>
      </c>
      <c r="H58" s="20">
        <v>81000000</v>
      </c>
      <c r="I58" s="20">
        <v>82409563</v>
      </c>
      <c r="J58" s="15">
        <v>874.19</v>
      </c>
    </row>
    <row r="59" spans="2:10" ht="15" customHeight="1" x14ac:dyDescent="0.3">
      <c r="B59" s="23"/>
      <c r="C59" s="23"/>
      <c r="D59" s="23"/>
      <c r="F59" s="18" t="s">
        <v>40</v>
      </c>
      <c r="G59" s="18" t="s">
        <v>10</v>
      </c>
      <c r="H59" s="20">
        <v>51500000</v>
      </c>
      <c r="I59" s="20">
        <v>44248876</v>
      </c>
      <c r="J59" s="15">
        <v>483.77</v>
      </c>
    </row>
    <row r="60" spans="2:10" ht="15" customHeight="1" x14ac:dyDescent="0.3">
      <c r="B60" s="23"/>
      <c r="C60" s="23"/>
      <c r="D60" s="23"/>
      <c r="F60" s="18" t="s">
        <v>41</v>
      </c>
      <c r="G60" s="18" t="s">
        <v>10</v>
      </c>
      <c r="H60" s="20">
        <v>6700000</v>
      </c>
      <c r="I60" s="20">
        <v>6566104</v>
      </c>
      <c r="J60" s="15">
        <v>64.209999999999994</v>
      </c>
    </row>
    <row r="61" spans="2:10" ht="15" customHeight="1" x14ac:dyDescent="0.3">
      <c r="B61" s="23"/>
      <c r="C61" s="23"/>
      <c r="D61" s="23"/>
      <c r="F61" s="18" t="s">
        <v>42</v>
      </c>
      <c r="G61" s="18" t="s">
        <v>10</v>
      </c>
      <c r="H61" s="20">
        <v>20000000</v>
      </c>
      <c r="I61" s="20">
        <v>19726799</v>
      </c>
      <c r="J61" s="15">
        <v>209.81</v>
      </c>
    </row>
    <row r="62" spans="2:10" ht="15" customHeight="1" x14ac:dyDescent="0.3">
      <c r="B62" s="24"/>
      <c r="C62" s="24"/>
      <c r="D62" s="24"/>
      <c r="F62" s="18" t="s">
        <v>43</v>
      </c>
      <c r="G62" s="18" t="s">
        <v>10</v>
      </c>
      <c r="H62" s="20">
        <v>3800000</v>
      </c>
      <c r="I62" s="20">
        <v>5032923</v>
      </c>
      <c r="J62" s="15">
        <v>53.44</v>
      </c>
    </row>
    <row r="63" spans="2:10" ht="15" customHeight="1" x14ac:dyDescent="0.3">
      <c r="B63" s="22" t="s">
        <v>24</v>
      </c>
      <c r="C63" s="22" t="s">
        <v>10</v>
      </c>
      <c r="D63" s="22" t="s">
        <v>11</v>
      </c>
      <c r="F63" s="18" t="s">
        <v>35</v>
      </c>
      <c r="G63" s="18" t="s">
        <v>10</v>
      </c>
      <c r="H63" s="20">
        <v>1000000</v>
      </c>
      <c r="I63" s="20">
        <v>801437</v>
      </c>
      <c r="J63" s="15">
        <v>9.75</v>
      </c>
    </row>
    <row r="64" spans="2:10" ht="15" customHeight="1" x14ac:dyDescent="0.3">
      <c r="B64" s="23"/>
      <c r="C64" s="23"/>
      <c r="D64" s="23"/>
      <c r="F64" s="18" t="s">
        <v>36</v>
      </c>
      <c r="G64" s="18" t="s">
        <v>10</v>
      </c>
      <c r="H64" s="20">
        <v>500000</v>
      </c>
      <c r="I64" s="20">
        <v>478034</v>
      </c>
      <c r="J64" s="15">
        <v>5.44</v>
      </c>
    </row>
    <row r="65" spans="2:10" ht="15" customHeight="1" x14ac:dyDescent="0.3">
      <c r="B65" s="23"/>
      <c r="C65" s="23"/>
      <c r="D65" s="23"/>
      <c r="F65" s="18" t="s">
        <v>38</v>
      </c>
      <c r="G65" s="18" t="s">
        <v>10</v>
      </c>
      <c r="H65" s="20">
        <v>7750000</v>
      </c>
      <c r="I65" s="20">
        <v>7907817</v>
      </c>
      <c r="J65" s="15">
        <v>92.61</v>
      </c>
    </row>
    <row r="66" spans="2:10" ht="15" customHeight="1" x14ac:dyDescent="0.3">
      <c r="B66" s="23"/>
      <c r="C66" s="23"/>
      <c r="D66" s="23"/>
      <c r="F66" s="18" t="s">
        <v>40</v>
      </c>
      <c r="G66" s="18" t="s">
        <v>10</v>
      </c>
      <c r="H66" s="20">
        <v>4500000</v>
      </c>
      <c r="I66" s="20">
        <v>2829478</v>
      </c>
      <c r="J66" s="15">
        <v>33.74</v>
      </c>
    </row>
    <row r="67" spans="2:10" ht="15" customHeight="1" x14ac:dyDescent="0.3">
      <c r="B67" s="24"/>
      <c r="C67" s="24"/>
      <c r="D67" s="24"/>
      <c r="F67" s="18" t="s">
        <v>43</v>
      </c>
      <c r="G67" s="18" t="s">
        <v>10</v>
      </c>
      <c r="H67" s="20">
        <v>53750000</v>
      </c>
      <c r="I67" s="20">
        <v>48092792</v>
      </c>
      <c r="J67" s="15">
        <v>574.42999999999995</v>
      </c>
    </row>
    <row r="68" spans="2:10" ht="15" customHeight="1" x14ac:dyDescent="0.3">
      <c r="B68" s="22" t="s">
        <v>25</v>
      </c>
      <c r="C68" s="22" t="s">
        <v>10</v>
      </c>
      <c r="D68" s="22" t="s">
        <v>11</v>
      </c>
      <c r="F68" s="18" t="s">
        <v>35</v>
      </c>
      <c r="G68" s="18" t="s">
        <v>10</v>
      </c>
      <c r="H68" s="20">
        <v>103000000</v>
      </c>
      <c r="I68" s="20">
        <v>103060967</v>
      </c>
      <c r="J68" s="15">
        <v>1048.8399999999999</v>
      </c>
    </row>
    <row r="69" spans="2:10" ht="15" customHeight="1" x14ac:dyDescent="0.3">
      <c r="B69" s="23"/>
      <c r="C69" s="23"/>
      <c r="D69" s="23"/>
      <c r="F69" s="18" t="s">
        <v>36</v>
      </c>
      <c r="G69" s="18" t="s">
        <v>10</v>
      </c>
      <c r="H69" s="20">
        <v>1500000</v>
      </c>
      <c r="I69" s="20">
        <v>1430675</v>
      </c>
      <c r="J69" s="15">
        <v>13.47</v>
      </c>
    </row>
    <row r="70" spans="2:10" ht="15" customHeight="1" x14ac:dyDescent="0.3">
      <c r="B70" s="23"/>
      <c r="C70" s="23"/>
      <c r="D70" s="23"/>
      <c r="F70" s="18" t="s">
        <v>38</v>
      </c>
      <c r="G70" s="18" t="s">
        <v>10</v>
      </c>
      <c r="H70" s="20">
        <v>29500000</v>
      </c>
      <c r="I70" s="20">
        <v>39994147</v>
      </c>
      <c r="J70" s="15">
        <v>392.08</v>
      </c>
    </row>
    <row r="71" spans="2:10" ht="15" customHeight="1" x14ac:dyDescent="0.3">
      <c r="B71" s="23"/>
      <c r="C71" s="23"/>
      <c r="D71" s="23"/>
      <c r="F71" s="18" t="s">
        <v>40</v>
      </c>
      <c r="G71" s="18" t="s">
        <v>10</v>
      </c>
      <c r="H71" s="20">
        <v>45000000</v>
      </c>
      <c r="I71" s="20">
        <v>45876904</v>
      </c>
      <c r="J71" s="15">
        <v>466.7</v>
      </c>
    </row>
    <row r="72" spans="2:10" ht="15" customHeight="1" x14ac:dyDescent="0.3">
      <c r="B72" s="23"/>
      <c r="C72" s="23"/>
      <c r="D72" s="23"/>
      <c r="F72" s="18" t="s">
        <v>42</v>
      </c>
      <c r="G72" s="18" t="s">
        <v>10</v>
      </c>
      <c r="H72" s="20">
        <v>1500000</v>
      </c>
      <c r="I72" s="20">
        <v>1364927</v>
      </c>
      <c r="J72" s="15">
        <v>13.41</v>
      </c>
    </row>
    <row r="73" spans="2:10" ht="15" customHeight="1" x14ac:dyDescent="0.3">
      <c r="B73" s="24"/>
      <c r="C73" s="24"/>
      <c r="D73" s="24"/>
      <c r="F73" s="18" t="s">
        <v>43</v>
      </c>
      <c r="G73" s="18" t="s">
        <v>10</v>
      </c>
      <c r="H73" s="20">
        <v>2500000</v>
      </c>
      <c r="I73" s="20">
        <v>1636627</v>
      </c>
      <c r="J73" s="15">
        <v>18.78</v>
      </c>
    </row>
    <row r="74" spans="2:10" ht="15" customHeight="1" x14ac:dyDescent="0.3">
      <c r="B74" s="21" t="s">
        <v>31</v>
      </c>
      <c r="C74" s="21" t="s">
        <v>10</v>
      </c>
      <c r="D74" s="21" t="s">
        <v>12</v>
      </c>
      <c r="F74" s="18" t="s">
        <v>40</v>
      </c>
      <c r="G74" s="18" t="s">
        <v>10</v>
      </c>
      <c r="H74" s="20">
        <v>15000000</v>
      </c>
      <c r="I74" s="20">
        <v>12576907</v>
      </c>
      <c r="J74" s="15">
        <v>154.82</v>
      </c>
    </row>
    <row r="75" spans="2:10" ht="15" customHeight="1" x14ac:dyDescent="0.3">
      <c r="B75" s="21" t="s">
        <v>32</v>
      </c>
      <c r="C75" s="21" t="s">
        <v>10</v>
      </c>
      <c r="D75" s="21" t="s">
        <v>12</v>
      </c>
      <c r="F75" s="18" t="s">
        <v>40</v>
      </c>
      <c r="G75" s="18" t="s">
        <v>10</v>
      </c>
      <c r="H75" s="20">
        <v>1000000</v>
      </c>
      <c r="I75" s="20">
        <v>783881</v>
      </c>
      <c r="J75" s="15">
        <v>9.9499999999999993</v>
      </c>
    </row>
    <row r="76" spans="2:10" ht="15" customHeight="1" x14ac:dyDescent="0.3">
      <c r="B76" s="21" t="s">
        <v>33</v>
      </c>
      <c r="C76" s="21" t="s">
        <v>10</v>
      </c>
      <c r="D76" s="21" t="s">
        <v>12</v>
      </c>
      <c r="F76" s="18" t="s">
        <v>40</v>
      </c>
      <c r="G76" s="18" t="s">
        <v>10</v>
      </c>
      <c r="H76" s="20">
        <v>17000000</v>
      </c>
      <c r="I76" s="20">
        <v>14953837</v>
      </c>
      <c r="J76" s="15">
        <v>176.31</v>
      </c>
    </row>
    <row r="77" spans="2:10" ht="15" customHeight="1" x14ac:dyDescent="0.3">
      <c r="B77" s="21" t="s">
        <v>34</v>
      </c>
      <c r="C77" s="21" t="s">
        <v>10</v>
      </c>
      <c r="D77" s="21" t="s">
        <v>11</v>
      </c>
      <c r="F77" s="18" t="s">
        <v>42</v>
      </c>
      <c r="G77" s="18" t="s">
        <v>10</v>
      </c>
      <c r="H77" s="20">
        <v>30000000</v>
      </c>
      <c r="I77" s="20">
        <v>30939698</v>
      </c>
      <c r="J77" s="15">
        <v>317.5</v>
      </c>
    </row>
    <row r="78" spans="2:10" ht="15" customHeight="1" x14ac:dyDescent="0.3">
      <c r="B78" s="21" t="s">
        <v>30</v>
      </c>
      <c r="C78" s="21" t="s">
        <v>10</v>
      </c>
      <c r="D78" s="21" t="s">
        <v>12</v>
      </c>
      <c r="F78" s="18" t="s">
        <v>39</v>
      </c>
      <c r="G78" s="18" t="s">
        <v>9</v>
      </c>
      <c r="H78" s="20">
        <v>1300000</v>
      </c>
      <c r="I78" s="20"/>
      <c r="J78" s="15"/>
    </row>
    <row r="79" spans="2:10" ht="3" customHeight="1" x14ac:dyDescent="0.3">
      <c r="J79" s="16"/>
    </row>
    <row r="80" spans="2:10" x14ac:dyDescent="0.3">
      <c r="F80" s="26" t="s">
        <v>7</v>
      </c>
      <c r="G80" s="27"/>
      <c r="H80" s="17">
        <f>SUM(H13:H79)</f>
        <v>1351608000</v>
      </c>
      <c r="I80" s="17">
        <f>SUM(I13:I79)</f>
        <v>1269409949</v>
      </c>
      <c r="J80" s="17">
        <f>SUM(J13:J79)</f>
        <v>13828.969999999998</v>
      </c>
    </row>
    <row r="84" spans="2:2" x14ac:dyDescent="0.3">
      <c r="B84" s="1" t="s">
        <v>15</v>
      </c>
    </row>
    <row r="86" spans="2:2" x14ac:dyDescent="0.3">
      <c r="B86" s="1" t="s">
        <v>8</v>
      </c>
    </row>
  </sheetData>
  <mergeCells count="45">
    <mergeCell ref="J10:J11"/>
    <mergeCell ref="F80:G80"/>
    <mergeCell ref="B10:B11"/>
    <mergeCell ref="D10:D11"/>
    <mergeCell ref="F10:F11"/>
    <mergeCell ref="G10:G11"/>
    <mergeCell ref="D56:D62"/>
    <mergeCell ref="D63:D67"/>
    <mergeCell ref="D68:D73"/>
    <mergeCell ref="D31:D35"/>
    <mergeCell ref="D36:D41"/>
    <mergeCell ref="D42:D47"/>
    <mergeCell ref="B42:B47"/>
    <mergeCell ref="B49:B52"/>
    <mergeCell ref="B53:B55"/>
    <mergeCell ref="D49:D52"/>
    <mergeCell ref="D53:D55"/>
    <mergeCell ref="I10:I11"/>
    <mergeCell ref="B13:B17"/>
    <mergeCell ref="B18:B21"/>
    <mergeCell ref="B22:B24"/>
    <mergeCell ref="B25:B30"/>
    <mergeCell ref="D18:D21"/>
    <mergeCell ref="D22:D24"/>
    <mergeCell ref="D25:D30"/>
    <mergeCell ref="C10:C11"/>
    <mergeCell ref="C13:C17"/>
    <mergeCell ref="D13:D17"/>
    <mergeCell ref="H10:H11"/>
    <mergeCell ref="B56:B62"/>
    <mergeCell ref="B63:B67"/>
    <mergeCell ref="B68:B73"/>
    <mergeCell ref="C18:C21"/>
    <mergeCell ref="C22:C24"/>
    <mergeCell ref="C25:C30"/>
    <mergeCell ref="C31:C35"/>
    <mergeCell ref="C36:C41"/>
    <mergeCell ref="C42:C47"/>
    <mergeCell ref="C49:C52"/>
    <mergeCell ref="C53:C55"/>
    <mergeCell ref="C56:C62"/>
    <mergeCell ref="C63:C67"/>
    <mergeCell ref="C68:C73"/>
    <mergeCell ref="B31:B35"/>
    <mergeCell ref="B36:B41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7" ma:contentTypeDescription="Criar um novo documento." ma:contentTypeScope="" ma:versionID="1931a7add7bd5db26f9a3717e7a948fd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fa7afd3ac73f4fa331904f6a93e1ed17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49DEC9-8B94-464A-AC5C-BA2DA841989B}"/>
</file>

<file path=customXml/itemProps2.xml><?xml version="1.0" encoding="utf-8"?>
<ds:datastoreItem xmlns:ds="http://schemas.openxmlformats.org/officeDocument/2006/customXml" ds:itemID="{480B45D4-5D24-4446-AE9F-4B680BB03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2022-12-07T18:21:59Z</dcterms:modified>
</cp:coreProperties>
</file>