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96" yWindow="60" windowWidth="19440" windowHeight="8568" tabRatio="474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NUT'!$A$4:$D$251</definedName>
    <definedName name="_xlnm.Print_Area" localSheetId="0">'Bov por NUTII_Raça_Idade_Sex'!$A$1:$G$462</definedName>
    <definedName name="_xlnm.Print_Area" localSheetId="1">'Bovinos por NUT'!$A$1:$D$254</definedName>
    <definedName name="_xlnm.Print_Area" localSheetId="2">'Bovinos total'!$A$1:$B$17</definedName>
  </definedNames>
  <calcPr calcId="152511"/>
</workbook>
</file>

<file path=xl/calcChain.xml><?xml version="1.0" encoding="utf-8"?>
<calcChain xmlns="http://schemas.openxmlformats.org/spreadsheetml/2006/main">
  <c r="B13" i="6" l="1"/>
  <c r="D251" i="5"/>
  <c r="G458" i="9"/>
  <c r="F458" i="9"/>
  <c r="E458" i="9"/>
  <c r="B10" i="6" l="1"/>
</calcChain>
</file>

<file path=xl/sharedStrings.xml><?xml version="1.0" encoding="utf-8"?>
<sst xmlns="http://schemas.openxmlformats.org/spreadsheetml/2006/main" count="1191" uniqueCount="78">
  <si>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</si>
  <si>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</si>
  <si>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</si>
  <si>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</si>
  <si>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</si>
  <si>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</si>
  <si>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</si>
  <si>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</si>
  <si>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</si>
  <si>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</si>
  <si>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</si>
  <si>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</si>
  <si>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</si>
  <si>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</si>
  <si>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</si>
  <si>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</si>
  <si>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</si>
  <si>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</si>
  <si>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</si>
  <si>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</si>
  <si>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</si>
  <si>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</si>
  <si>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</si>
  <si>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</si>
  <si>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</si>
  <si>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</si>
  <si>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</si>
  <si>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</si>
  <si>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</si>
  <si>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NUTII</t>
  </si>
  <si>
    <t>NORTE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</si>
  <si>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</si>
  <si>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</si>
  <si>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</si>
  <si>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</si>
  <si>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</si>
  <si>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</si>
  <si>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</si>
  <si>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</si>
  <si>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</si>
  <si>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</si>
  <si>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</si>
  <si>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</si>
  <si>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</si>
  <si>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</si>
  <si>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</si>
  <si>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</si>
  <si>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</si>
  <si>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</si>
  <si>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</si>
  <si>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</si>
  <si>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</si>
  <si>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</si>
  <si>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</si>
  <si>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</si>
  <si>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</si>
  <si>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 xml:space="preserve">Fonte: IFAP - GPE </t>
  </si>
  <si>
    <t>CRUZADO DE MARINHOA</t>
  </si>
  <si>
    <t>CRUZADO ALENTEJANO</t>
  </si>
  <si>
    <t>CRUZADO BBB</t>
  </si>
  <si>
    <t>CRUZADO LIMOUSINE</t>
  </si>
  <si>
    <t>BISONTE</t>
  </si>
  <si>
    <t>WAGYU</t>
  </si>
  <si>
    <t>TOTAL</t>
  </si>
  <si>
    <t>BEEFMASTER</t>
  </si>
  <si>
    <t>Tipo Frísia</t>
  </si>
  <si>
    <t>CRUZADO CHAROLÊS</t>
  </si>
  <si>
    <t>CRUZADO FRÍSIA</t>
  </si>
  <si>
    <t>CRUZADO WAGYU</t>
  </si>
  <si>
    <t>BÚFALO</t>
  </si>
  <si>
    <t>BRAVA DOS AÇORES</t>
  </si>
  <si>
    <t>CATRINA</t>
  </si>
  <si>
    <t>ALENTEJANO X CHAROLÊS</t>
  </si>
  <si>
    <t>ALENTEJANO X LIMOUSINE</t>
  </si>
  <si>
    <t>AUBRAC</t>
  </si>
  <si>
    <t>CRUZADO DE MERTOLENGA</t>
  </si>
  <si>
    <t>≥1 e &lt;2</t>
  </si>
  <si>
    <t>≥2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</si>
</sst>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/>
      <top/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indexed="22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</cellStyleXfs>
  <cellXfs count="127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5" xfId="6" applyFont="1" applyFill="1" applyBorder="1" applyAlignment="1">
      <alignment horizontal="center" vertical="center" wrapText="1"/>
    </xf>
    <xf numFmtId="3" fontId="6" fillId="0" borderId="2" xfId="6" applyNumberFormat="1" applyFont="1" applyFill="1" applyBorder="1" applyAlignment="1">
      <alignment horizontal="right" wrapText="1"/>
    </xf>
    <xf numFmtId="0" fontId="6" fillId="0" borderId="6" xfId="6" applyFont="1" applyFill="1" applyBorder="1" applyAlignment="1">
      <alignment horizontal="center" vertical="center" wrapText="1"/>
    </xf>
    <xf numFmtId="3" fontId="6" fillId="0" borderId="4" xfId="6" applyNumberFormat="1" applyFont="1" applyFill="1" applyBorder="1" applyAlignment="1">
      <alignment horizontal="right" wrapText="1"/>
    </xf>
    <xf numFmtId="0" fontId="8" fillId="0" borderId="6" xfId="6" applyFont="1" applyFill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right" wrapText="1"/>
    </xf>
    <xf numFmtId="3" fontId="1" fillId="0" borderId="4" xfId="0" applyNumberFormat="1" applyFont="1" applyBorder="1"/>
    <xf numFmtId="0" fontId="1" fillId="0" borderId="6" xfId="0" applyFont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0" fillId="0" borderId="14" xfId="8" applyFont="1" applyFill="1" applyBorder="1" applyAlignment="1">
      <alignment wrapText="1"/>
    </xf>
    <xf numFmtId="0" fontId="10" fillId="0" borderId="9" xfId="8" applyFont="1" applyFill="1" applyBorder="1" applyAlignment="1">
      <alignment wrapText="1"/>
    </xf>
    <xf numFmtId="0" fontId="10" fillId="0" borderId="13" xfId="8" applyFont="1" applyFill="1" applyBorder="1" applyAlignment="1">
      <alignment wrapText="1"/>
    </xf>
    <xf numFmtId="3" fontId="7" fillId="2" borderId="11" xfId="5" applyNumberFormat="1" applyFont="1" applyFill="1" applyBorder="1" applyAlignment="1">
      <alignment horizontal="center" vertical="center"/>
    </xf>
    <xf numFmtId="0" fontId="10" fillId="0" borderId="12" xfId="8" applyFont="1" applyFill="1" applyBorder="1" applyAlignment="1">
      <alignment wrapText="1"/>
    </xf>
    <xf numFmtId="0" fontId="7" fillId="2" borderId="8" xfId="5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9" xfId="7" applyFont="1" applyFill="1" applyBorder="1" applyAlignment="1">
      <alignment wrapText="1"/>
    </xf>
    <xf numFmtId="0" fontId="6" fillId="0" borderId="13" xfId="7" applyFont="1" applyFill="1" applyBorder="1" applyAlignment="1">
      <alignment wrapText="1"/>
    </xf>
    <xf numFmtId="0" fontId="6" fillId="0" borderId="14" xfId="7" applyFont="1" applyFill="1" applyBorder="1" applyAlignment="1">
      <alignment wrapText="1"/>
    </xf>
    <xf numFmtId="3" fontId="0" fillId="0" borderId="0" xfId="0" applyNumberFormat="1"/>
    <xf numFmtId="0" fontId="9" fillId="4" borderId="25" xfId="0" applyFont="1" applyFill="1" applyBorder="1"/>
    <xf numFmtId="0" fontId="9" fillId="4" borderId="26" xfId="0" applyFont="1" applyFill="1" applyBorder="1" applyAlignment="1">
      <alignment horizontal="right"/>
    </xf>
    <xf numFmtId="3" fontId="9" fillId="4" borderId="27" xfId="0" applyNumberFormat="1" applyFont="1" applyFill="1" applyBorder="1" applyAlignment="1">
      <alignment horizontal="right"/>
    </xf>
    <xf numFmtId="0" fontId="10" fillId="0" borderId="0" xfId="8" applyFont="1" applyFill="1" applyBorder="1" applyAlignment="1">
      <alignment wrapText="1"/>
    </xf>
    <xf numFmtId="0" fontId="10" fillId="0" borderId="0" xfId="8" applyFont="1" applyFill="1" applyBorder="1" applyAlignment="1">
      <alignment horizontal="right" wrapText="1"/>
    </xf>
    <xf numFmtId="0" fontId="9" fillId="4" borderId="28" xfId="0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 wrapText="1"/>
    </xf>
    <xf numFmtId="0" fontId="10" fillId="0" borderId="21" xfId="8" applyFont="1" applyFill="1" applyBorder="1" applyAlignment="1">
      <alignment wrapText="1"/>
    </xf>
    <xf numFmtId="0" fontId="10" fillId="0" borderId="19" xfId="8" applyFont="1" applyFill="1" applyBorder="1" applyAlignment="1">
      <alignment wrapText="1"/>
    </xf>
    <xf numFmtId="0" fontId="10" fillId="0" borderId="9" xfId="9" applyFont="1" applyFill="1" applyBorder="1" applyAlignment="1">
      <alignment wrapText="1"/>
    </xf>
    <xf numFmtId="0" fontId="10" fillId="0" borderId="19" xfId="9" applyFont="1" applyFill="1" applyBorder="1" applyAlignment="1">
      <alignment wrapText="1"/>
    </xf>
    <xf numFmtId="0" fontId="0" fillId="0" borderId="9" xfId="0" applyBorder="1"/>
    <xf numFmtId="0" fontId="0" fillId="0" borderId="19" xfId="0" applyBorder="1"/>
    <xf numFmtId="0" fontId="10" fillId="0" borderId="20" xfId="8" applyFont="1" applyFill="1" applyBorder="1" applyAlignment="1">
      <alignment wrapText="1"/>
    </xf>
    <xf numFmtId="0" fontId="10" fillId="0" borderId="14" xfId="9" applyFont="1" applyFill="1" applyBorder="1" applyAlignment="1">
      <alignment wrapText="1"/>
    </xf>
    <xf numFmtId="0" fontId="10" fillId="0" borderId="23" xfId="9" applyFont="1" applyFill="1" applyBorder="1" applyAlignment="1">
      <alignment wrapText="1"/>
    </xf>
    <xf numFmtId="0" fontId="10" fillId="0" borderId="13" xfId="9" applyFont="1" applyFill="1" applyBorder="1" applyAlignment="1">
      <alignment wrapText="1"/>
    </xf>
    <xf numFmtId="0" fontId="10" fillId="0" borderId="20" xfId="9" applyFont="1" applyFill="1" applyBorder="1" applyAlignment="1">
      <alignment wrapText="1"/>
    </xf>
    <xf numFmtId="0" fontId="10" fillId="0" borderId="23" xfId="8" applyFont="1" applyFill="1" applyBorder="1" applyAlignment="1">
      <alignment wrapText="1"/>
    </xf>
    <xf numFmtId="0" fontId="0" fillId="0" borderId="12" xfId="0" applyBorder="1"/>
    <xf numFmtId="0" fontId="0" fillId="0" borderId="21" xfId="0" applyBorder="1"/>
    <xf numFmtId="3" fontId="9" fillId="3" borderId="33" xfId="0" applyNumberFormat="1" applyFont="1" applyFill="1" applyBorder="1"/>
    <xf numFmtId="0" fontId="6" fillId="0" borderId="12" xfId="7" applyFont="1" applyFill="1" applyBorder="1" applyAlignment="1">
      <alignment vertical="center" wrapText="1"/>
    </xf>
    <xf numFmtId="0" fontId="6" fillId="0" borderId="9" xfId="7" applyFont="1" applyFill="1" applyBorder="1" applyAlignment="1">
      <alignment vertical="center" wrapText="1"/>
    </xf>
    <xf numFmtId="0" fontId="6" fillId="0" borderId="9" xfId="5" applyFont="1" applyFill="1" applyBorder="1" applyAlignment="1">
      <alignment wrapText="1"/>
    </xf>
    <xf numFmtId="0" fontId="0" fillId="0" borderId="38" xfId="0" applyBorder="1"/>
    <xf numFmtId="0" fontId="6" fillId="0" borderId="42" xfId="7" applyFont="1" applyFill="1" applyBorder="1" applyAlignment="1">
      <alignment wrapText="1"/>
    </xf>
    <xf numFmtId="0" fontId="6" fillId="0" borderId="44" xfId="7" applyFont="1" applyFill="1" applyBorder="1" applyAlignment="1">
      <alignment wrapText="1"/>
    </xf>
    <xf numFmtId="0" fontId="6" fillId="0" borderId="44" xfId="7" applyFont="1" applyFill="1" applyBorder="1" applyAlignment="1">
      <alignment horizontal="right" wrapText="1"/>
    </xf>
    <xf numFmtId="0" fontId="6" fillId="0" borderId="44" xfId="5" applyFont="1" applyFill="1" applyBorder="1" applyAlignment="1">
      <alignment horizontal="right" wrapText="1"/>
    </xf>
    <xf numFmtId="0" fontId="6" fillId="0" borderId="48" xfId="7" applyFont="1" applyFill="1" applyBorder="1" applyAlignment="1">
      <alignment horizontal="right" wrapText="1"/>
    </xf>
    <xf numFmtId="0" fontId="6" fillId="0" borderId="46" xfId="7" applyFont="1" applyFill="1" applyBorder="1" applyAlignment="1">
      <alignment horizontal="right" wrapText="1"/>
    </xf>
    <xf numFmtId="0" fontId="6" fillId="0" borderId="13" xfId="5" applyFont="1" applyFill="1" applyBorder="1" applyAlignment="1">
      <alignment wrapText="1"/>
    </xf>
    <xf numFmtId="0" fontId="6" fillId="0" borderId="46" xfId="5" applyFont="1" applyFill="1" applyBorder="1" applyAlignment="1">
      <alignment horizontal="right" wrapText="1"/>
    </xf>
    <xf numFmtId="1" fontId="10" fillId="0" borderId="29" xfId="8" applyNumberFormat="1" applyFont="1" applyFill="1" applyBorder="1" applyAlignment="1">
      <alignment horizontal="right" wrapText="1"/>
    </xf>
    <xf numFmtId="1" fontId="10" fillId="0" borderId="22" xfId="8" applyNumberFormat="1" applyFont="1" applyFill="1" applyBorder="1" applyAlignment="1">
      <alignment horizontal="right" wrapText="1"/>
    </xf>
    <xf numFmtId="1" fontId="10" fillId="0" borderId="34" xfId="8" applyNumberFormat="1" applyFont="1" applyFill="1" applyBorder="1" applyAlignment="1">
      <alignment horizontal="right" wrapText="1"/>
    </xf>
    <xf numFmtId="1" fontId="10" fillId="0" borderId="30" xfId="8" applyNumberFormat="1" applyFont="1" applyFill="1" applyBorder="1" applyAlignment="1">
      <alignment horizontal="right" wrapText="1"/>
    </xf>
    <xf numFmtId="1" fontId="10" fillId="0" borderId="17" xfId="8" applyNumberFormat="1" applyFont="1" applyFill="1" applyBorder="1" applyAlignment="1">
      <alignment horizontal="right" wrapText="1"/>
    </xf>
    <xf numFmtId="1" fontId="10" fillId="0" borderId="4" xfId="8" applyNumberFormat="1" applyFont="1" applyFill="1" applyBorder="1" applyAlignment="1">
      <alignment horizontal="right" wrapText="1"/>
    </xf>
    <xf numFmtId="1" fontId="11" fillId="0" borderId="17" xfId="8" applyNumberFormat="1" applyBorder="1"/>
    <xf numFmtId="1" fontId="11" fillId="0" borderId="30" xfId="8" applyNumberFormat="1" applyBorder="1"/>
    <xf numFmtId="1" fontId="11" fillId="0" borderId="4" xfId="8" applyNumberFormat="1" applyBorder="1"/>
    <xf numFmtId="1" fontId="10" fillId="0" borderId="31" xfId="8" applyNumberFormat="1" applyFont="1" applyFill="1" applyBorder="1" applyAlignment="1">
      <alignment horizontal="right" wrapText="1"/>
    </xf>
    <xf numFmtId="1" fontId="10" fillId="0" borderId="18" xfId="8" applyNumberFormat="1" applyFont="1" applyFill="1" applyBorder="1" applyAlignment="1">
      <alignment horizontal="right" wrapText="1"/>
    </xf>
    <xf numFmtId="1" fontId="10" fillId="0" borderId="38" xfId="8" applyNumberFormat="1" applyFont="1" applyFill="1" applyBorder="1" applyAlignment="1">
      <alignment horizontal="right" wrapText="1"/>
    </xf>
    <xf numFmtId="1" fontId="10" fillId="0" borderId="32" xfId="9" applyNumberFormat="1" applyFont="1" applyFill="1" applyBorder="1" applyAlignment="1">
      <alignment horizontal="right" wrapText="1"/>
    </xf>
    <xf numFmtId="1" fontId="10" fillId="0" borderId="24" xfId="9" applyNumberFormat="1" applyFont="1" applyFill="1" applyBorder="1" applyAlignment="1">
      <alignment horizontal="right" wrapText="1"/>
    </xf>
    <xf numFmtId="1" fontId="10" fillId="0" borderId="40" xfId="9" applyNumberFormat="1" applyFont="1" applyFill="1" applyBorder="1" applyAlignment="1">
      <alignment horizontal="right" wrapText="1"/>
    </xf>
    <xf numFmtId="1" fontId="10" fillId="0" borderId="30" xfId="9" applyNumberFormat="1" applyFont="1" applyFill="1" applyBorder="1" applyAlignment="1">
      <alignment horizontal="right" wrapText="1"/>
    </xf>
    <xf numFmtId="1" fontId="10" fillId="0" borderId="17" xfId="9" applyNumberFormat="1" applyFont="1" applyFill="1" applyBorder="1" applyAlignment="1">
      <alignment horizontal="right" wrapText="1"/>
    </xf>
    <xf numFmtId="1" fontId="10" fillId="0" borderId="4" xfId="9" applyNumberFormat="1" applyFont="1" applyFill="1" applyBorder="1" applyAlignment="1">
      <alignment horizontal="right" wrapText="1"/>
    </xf>
    <xf numFmtId="1" fontId="11" fillId="0" borderId="30" xfId="9" applyNumberFormat="1" applyBorder="1"/>
    <xf numFmtId="1" fontId="11" fillId="0" borderId="17" xfId="9" applyNumberFormat="1" applyBorder="1"/>
    <xf numFmtId="1" fontId="11" fillId="0" borderId="4" xfId="9" applyNumberFormat="1" applyBorder="1"/>
    <xf numFmtId="1" fontId="10" fillId="0" borderId="31" xfId="9" applyNumberFormat="1" applyFont="1" applyFill="1" applyBorder="1" applyAlignment="1">
      <alignment horizontal="right" wrapText="1"/>
    </xf>
    <xf numFmtId="1" fontId="10" fillId="0" borderId="18" xfId="9" applyNumberFormat="1" applyFont="1" applyFill="1" applyBorder="1" applyAlignment="1">
      <alignment horizontal="right" wrapText="1"/>
    </xf>
    <xf numFmtId="1" fontId="10" fillId="0" borderId="38" xfId="9" applyNumberFormat="1" applyFont="1" applyFill="1" applyBorder="1" applyAlignment="1">
      <alignment horizontal="right" wrapText="1"/>
    </xf>
    <xf numFmtId="1" fontId="11" fillId="0" borderId="18" xfId="8" applyNumberFormat="1" applyBorder="1"/>
    <xf numFmtId="1" fontId="11" fillId="0" borderId="38" xfId="8" applyNumberFormat="1" applyBorder="1"/>
    <xf numFmtId="1" fontId="11" fillId="0" borderId="32" xfId="8" applyNumberFormat="1" applyBorder="1"/>
    <xf numFmtId="1" fontId="11" fillId="0" borderId="24" xfId="8" applyNumberFormat="1" applyBorder="1"/>
    <xf numFmtId="1" fontId="10" fillId="0" borderId="40" xfId="8" applyNumberFormat="1" applyFont="1" applyFill="1" applyBorder="1" applyAlignment="1">
      <alignment horizontal="right" wrapText="1"/>
    </xf>
    <xf numFmtId="1" fontId="0" fillId="0" borderId="30" xfId="0" applyNumberFormat="1" applyBorder="1"/>
    <xf numFmtId="1" fontId="0" fillId="0" borderId="17" xfId="0" applyNumberFormat="1" applyBorder="1"/>
    <xf numFmtId="1" fontId="0" fillId="0" borderId="4" xfId="0" applyNumberFormat="1" applyBorder="1"/>
    <xf numFmtId="1" fontId="0" fillId="0" borderId="29" xfId="0" applyNumberFormat="1" applyBorder="1"/>
    <xf numFmtId="1" fontId="0" fillId="0" borderId="22" xfId="0" applyNumberFormat="1" applyBorder="1"/>
    <xf numFmtId="1" fontId="0" fillId="0" borderId="34" xfId="0" applyNumberFormat="1" applyBorder="1"/>
    <xf numFmtId="1" fontId="0" fillId="0" borderId="38" xfId="0" applyNumberFormat="1" applyBorder="1"/>
    <xf numFmtId="0" fontId="1" fillId="0" borderId="36" xfId="0" applyFont="1" applyBorder="1" applyAlignment="1">
      <alignment horizontal="center" vertical="center" shrinkToFit="1"/>
    </xf>
    <xf numFmtId="0" fontId="7" fillId="2" borderId="8" xfId="5" applyFont="1" applyFill="1" applyBorder="1" applyAlignment="1">
      <alignment horizontal="center" vertical="center"/>
    </xf>
    <xf numFmtId="0" fontId="7" fillId="2" borderId="10" xfId="5" applyFont="1" applyFill="1" applyBorder="1" applyAlignment="1">
      <alignment horizontal="center" vertical="center"/>
    </xf>
    <xf numFmtId="3" fontId="7" fillId="2" borderId="1" xfId="5" applyNumberFormat="1" applyFont="1" applyFill="1" applyBorder="1" applyAlignment="1">
      <alignment horizontal="center" vertical="center"/>
    </xf>
    <xf numFmtId="3" fontId="7" fillId="2" borderId="15" xfId="5" applyNumberFormat="1" applyFont="1" applyFill="1" applyBorder="1" applyAlignment="1">
      <alignment horizontal="center" vertical="center"/>
    </xf>
    <xf numFmtId="3" fontId="7" fillId="2" borderId="3" xfId="5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wrapText="1"/>
    </xf>
    <xf numFmtId="0" fontId="8" fillId="0" borderId="35" xfId="8" applyFont="1" applyFill="1" applyBorder="1" applyAlignment="1">
      <alignment horizontal="center" vertical="center" wrapText="1"/>
    </xf>
    <xf numFmtId="0" fontId="8" fillId="0" borderId="36" xfId="8" applyFont="1" applyFill="1" applyBorder="1" applyAlignment="1">
      <alignment horizontal="center" vertical="center" wrapText="1"/>
    </xf>
    <xf numFmtId="0" fontId="8" fillId="0" borderId="37" xfId="8" applyFont="1" applyFill="1" applyBorder="1" applyAlignment="1">
      <alignment horizontal="center" vertical="center" wrapText="1"/>
    </xf>
    <xf numFmtId="0" fontId="8" fillId="0" borderId="39" xfId="8" applyFont="1" applyFill="1" applyBorder="1" applyAlignment="1">
      <alignment horizontal="center" vertical="center" wrapText="1"/>
    </xf>
    <xf numFmtId="49" fontId="7" fillId="2" borderId="7" xfId="5" applyNumberFormat="1" applyFont="1" applyFill="1" applyBorder="1" applyAlignment="1">
      <alignment horizontal="center" vertical="center"/>
    </xf>
    <xf numFmtId="49" fontId="7" fillId="2" borderId="16" xfId="5" applyNumberFormat="1" applyFont="1" applyFill="1" applyBorder="1" applyAlignment="1">
      <alignment horizontal="center" vertical="center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0" xfId="5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right"/>
    </xf>
    <xf numFmtId="0" fontId="9" fillId="3" borderId="16" xfId="0" applyFont="1" applyFill="1" applyBorder="1" applyAlignment="1">
      <alignment horizontal="right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3" fillId="0" borderId="47" xfId="7" applyFont="1" applyFill="1" applyBorder="1" applyAlignment="1">
      <alignment horizontal="center" vertical="center" wrapText="1"/>
    </xf>
    <xf numFmtId="0" fontId="13" fillId="0" borderId="43" xfId="7" applyFont="1" applyFill="1" applyBorder="1" applyAlignment="1">
      <alignment horizontal="center" vertical="center" wrapText="1"/>
    </xf>
    <xf numFmtId="0" fontId="13" fillId="0" borderId="45" xfId="7" applyFont="1" applyFill="1" applyBorder="1" applyAlignment="1">
      <alignment horizontal="center" vertical="center" wrapText="1"/>
    </xf>
    <xf numFmtId="0" fontId="13" fillId="0" borderId="39" xfId="7" applyFont="1" applyFill="1" applyBorder="1" applyAlignment="1">
      <alignment horizontal="center" vertical="center" wrapText="1"/>
    </xf>
    <xf numFmtId="0" fontId="13" fillId="0" borderId="36" xfId="7" applyFont="1" applyFill="1" applyBorder="1" applyAlignment="1">
      <alignment horizontal="center" vertical="center" wrapText="1"/>
    </xf>
    <xf numFmtId="0" fontId="13" fillId="0" borderId="37" xfId="7" applyFont="1" applyFill="1" applyBorder="1" applyAlignment="1">
      <alignment horizontal="center" vertical="center" wrapText="1"/>
    </xf>
    <xf numFmtId="0" fontId="13" fillId="0" borderId="39" xfId="5" applyFont="1" applyFill="1" applyBorder="1" applyAlignment="1">
      <alignment horizontal="center" vertical="center" wrapText="1"/>
    </xf>
    <xf numFmtId="0" fontId="13" fillId="0" borderId="36" xfId="5" applyFont="1" applyFill="1" applyBorder="1" applyAlignment="1">
      <alignment horizontal="center" vertical="center" wrapText="1"/>
    </xf>
    <xf numFmtId="0" fontId="13" fillId="0" borderId="37" xfId="5" applyFont="1" applyFill="1" applyBorder="1" applyAlignment="1">
      <alignment horizontal="center" vertical="center" wrapText="1"/>
    </xf>
  </cellXfs>
  <cellStyles count="10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Folha1" xfId="9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8"/>
  <sheetViews>
    <sheetView showGridLines="0" tabSelected="1" zoomScaleNormal="100" workbookViewId="0">
      <selection activeCell="G24" sqref="G24"/>
    </sheetView>
  </sheetViews>
  <sheetFormatPr defaultColWidth="23.44140625" defaultRowHeight="14.4" x14ac:dyDescent="0.3"/>
  <cols>
    <col min="1" max="1" width="4.44140625" style="16" customWidth="1"/>
    <col min="2" max="2" width="23.44140625" style="1"/>
    <col min="3" max="3" width="31.33203125" bestFit="1" customWidth="1"/>
    <col min="4" max="4" width="8.44140625" bestFit="1" customWidth="1"/>
    <col min="5" max="7" width="13.5546875" customWidth="1"/>
  </cols>
  <sheetData>
    <row r="1" spans="1:7" s="1" customFormat="1" x14ac:dyDescent="0.3">
      <c r="A1" s="16"/>
    </row>
    <row r="2" spans="1:7" s="1" customFormat="1" x14ac:dyDescent="0.3">
      <c r="A2" s="16"/>
      <c r="B2" s="17" t="s">
        <v>44</v>
      </c>
    </row>
    <row r="3" spans="1:7" s="1" customFormat="1" x14ac:dyDescent="0.3">
      <c r="A3" s="16"/>
    </row>
    <row r="4" spans="1:7" s="1" customFormat="1" x14ac:dyDescent="0.3">
      <c r="A4" s="16"/>
      <c r="B4" s="110" t="s">
        <v>29</v>
      </c>
      <c r="C4" s="112" t="s">
        <v>31</v>
      </c>
      <c r="D4" s="100" t="s">
        <v>41</v>
      </c>
      <c r="E4" s="102" t="s">
        <v>55</v>
      </c>
      <c r="F4" s="103"/>
      <c r="G4" s="104"/>
    </row>
    <row r="5" spans="1:7" s="1" customFormat="1" x14ac:dyDescent="0.3">
      <c r="A5" s="16"/>
      <c r="B5" s="111"/>
      <c r="C5" s="113"/>
      <c r="D5" s="101"/>
      <c r="E5" s="23" t="s">
        <v>32</v>
      </c>
      <c r="F5" s="23" t="s">
        <v>76</v>
      </c>
      <c r="G5" s="23" t="s">
        <v>77</v>
      </c>
    </row>
    <row r="6" spans="1:7" x14ac:dyDescent="0.3">
      <c r="A6" s="105"/>
      <c r="B6" s="106" t="s">
        <v>30</v>
      </c>
      <c r="C6" s="22" t="s">
        <v>40</v>
      </c>
      <c r="D6" s="36" t="s">
        <v>0</v>
      </c>
      <c r="E6" s="63">
        <v>19</v>
      </c>
      <c r="F6" s="64">
        <v>25</v>
      </c>
      <c r="G6" s="65">
        <v>114</v>
      </c>
    </row>
    <row r="7" spans="1:7" x14ac:dyDescent="0.3">
      <c r="A7" s="105"/>
      <c r="B7" s="107"/>
      <c r="C7" s="19" t="s">
        <v>40</v>
      </c>
      <c r="D7" s="37" t="s">
        <v>33</v>
      </c>
      <c r="E7" s="66">
        <v>31</v>
      </c>
      <c r="F7" s="67">
        <v>20</v>
      </c>
      <c r="G7" s="68">
        <v>34</v>
      </c>
    </row>
    <row r="8" spans="1:7" x14ac:dyDescent="0.3">
      <c r="A8" s="105"/>
      <c r="B8" s="107"/>
      <c r="C8" s="19" t="s">
        <v>1</v>
      </c>
      <c r="D8" s="37" t="s">
        <v>0</v>
      </c>
      <c r="E8" s="66">
        <v>11</v>
      </c>
      <c r="F8" s="69"/>
      <c r="G8" s="68">
        <v>6</v>
      </c>
    </row>
    <row r="9" spans="1:7" x14ac:dyDescent="0.3">
      <c r="A9" s="105"/>
      <c r="B9" s="107"/>
      <c r="C9" s="19" t="s">
        <v>1</v>
      </c>
      <c r="D9" s="37" t="s">
        <v>33</v>
      </c>
      <c r="E9" s="66">
        <v>13</v>
      </c>
      <c r="F9" s="69">
        <v>3</v>
      </c>
      <c r="G9" s="68">
        <v>2</v>
      </c>
    </row>
    <row r="10" spans="1:7" x14ac:dyDescent="0.3">
      <c r="A10" s="105"/>
      <c r="B10" s="107"/>
      <c r="C10" s="19" t="s">
        <v>2</v>
      </c>
      <c r="D10" s="37" t="s">
        <v>0</v>
      </c>
      <c r="E10" s="66">
        <v>880</v>
      </c>
      <c r="F10" s="67">
        <v>388</v>
      </c>
      <c r="G10" s="68">
        <v>3055</v>
      </c>
    </row>
    <row r="11" spans="1:7" x14ac:dyDescent="0.3">
      <c r="A11" s="105"/>
      <c r="B11" s="107"/>
      <c r="C11" s="19" t="s">
        <v>2</v>
      </c>
      <c r="D11" s="37" t="s">
        <v>33</v>
      </c>
      <c r="E11" s="66">
        <v>804</v>
      </c>
      <c r="F11" s="67">
        <v>165</v>
      </c>
      <c r="G11" s="68">
        <v>230</v>
      </c>
    </row>
    <row r="12" spans="1:7" x14ac:dyDescent="0.3">
      <c r="A12" s="105"/>
      <c r="B12" s="107"/>
      <c r="C12" s="19" t="s">
        <v>3</v>
      </c>
      <c r="D12" s="37" t="s">
        <v>0</v>
      </c>
      <c r="E12" s="66">
        <v>2017</v>
      </c>
      <c r="F12" s="67">
        <v>1096</v>
      </c>
      <c r="G12" s="68">
        <v>8277</v>
      </c>
    </row>
    <row r="13" spans="1:7" x14ac:dyDescent="0.3">
      <c r="A13" s="105"/>
      <c r="B13" s="107"/>
      <c r="C13" s="19" t="s">
        <v>3</v>
      </c>
      <c r="D13" s="37" t="s">
        <v>33</v>
      </c>
      <c r="E13" s="66">
        <v>1892</v>
      </c>
      <c r="F13" s="67">
        <v>426</v>
      </c>
      <c r="G13" s="68">
        <v>620</v>
      </c>
    </row>
    <row r="14" spans="1:7" x14ac:dyDescent="0.3">
      <c r="A14" s="105"/>
      <c r="B14" s="107"/>
      <c r="C14" s="19" t="s">
        <v>64</v>
      </c>
      <c r="D14" s="37" t="s">
        <v>33</v>
      </c>
      <c r="E14" s="66"/>
      <c r="F14" s="69"/>
      <c r="G14" s="68">
        <v>1</v>
      </c>
    </row>
    <row r="15" spans="1:7" x14ac:dyDescent="0.3">
      <c r="A15" s="105"/>
      <c r="B15" s="107"/>
      <c r="C15" s="19" t="s">
        <v>61</v>
      </c>
      <c r="D15" s="37" t="s">
        <v>0</v>
      </c>
      <c r="E15" s="66">
        <v>1</v>
      </c>
      <c r="F15" s="67">
        <v>1</v>
      </c>
      <c r="G15" s="68"/>
    </row>
    <row r="16" spans="1:7" x14ac:dyDescent="0.3">
      <c r="A16" s="105"/>
      <c r="B16" s="107"/>
      <c r="C16" s="19" t="s">
        <v>4</v>
      </c>
      <c r="D16" s="37" t="s">
        <v>0</v>
      </c>
      <c r="E16" s="66"/>
      <c r="F16" s="67"/>
      <c r="G16" s="68">
        <v>1</v>
      </c>
    </row>
    <row r="17" spans="1:7" x14ac:dyDescent="0.3">
      <c r="A17" s="105"/>
      <c r="B17" s="107"/>
      <c r="C17" s="19" t="s">
        <v>4</v>
      </c>
      <c r="D17" s="37" t="s">
        <v>33</v>
      </c>
      <c r="E17" s="70"/>
      <c r="F17" s="69">
        <v>1</v>
      </c>
      <c r="G17" s="68"/>
    </row>
    <row r="18" spans="1:7" x14ac:dyDescent="0.3">
      <c r="A18" s="105"/>
      <c r="B18" s="107"/>
      <c r="C18" s="19" t="s">
        <v>5</v>
      </c>
      <c r="D18" s="37" t="s">
        <v>0</v>
      </c>
      <c r="E18" s="70">
        <v>1</v>
      </c>
      <c r="F18" s="69">
        <v>2</v>
      </c>
      <c r="G18" s="68">
        <v>11</v>
      </c>
    </row>
    <row r="19" spans="1:7" x14ac:dyDescent="0.3">
      <c r="A19" s="105"/>
      <c r="B19" s="107"/>
      <c r="C19" s="19" t="s">
        <v>5</v>
      </c>
      <c r="D19" s="37" t="s">
        <v>33</v>
      </c>
      <c r="E19" s="66">
        <v>1</v>
      </c>
      <c r="F19" s="67">
        <v>4</v>
      </c>
      <c r="G19" s="68"/>
    </row>
    <row r="20" spans="1:7" x14ac:dyDescent="0.3">
      <c r="A20" s="105"/>
      <c r="B20" s="107"/>
      <c r="C20" s="19" t="s">
        <v>35</v>
      </c>
      <c r="D20" s="37" t="s">
        <v>0</v>
      </c>
      <c r="E20" s="66"/>
      <c r="F20" s="67"/>
      <c r="G20" s="68">
        <v>17</v>
      </c>
    </row>
    <row r="21" spans="1:7" x14ac:dyDescent="0.3">
      <c r="A21" s="105"/>
      <c r="B21" s="107"/>
      <c r="C21" s="19" t="s">
        <v>35</v>
      </c>
      <c r="D21" s="37" t="s">
        <v>33</v>
      </c>
      <c r="E21" s="66"/>
      <c r="F21" s="67"/>
      <c r="G21" s="68">
        <v>11</v>
      </c>
    </row>
    <row r="22" spans="1:7" x14ac:dyDescent="0.3">
      <c r="A22" s="105"/>
      <c r="B22" s="107"/>
      <c r="C22" s="19" t="s">
        <v>69</v>
      </c>
      <c r="D22" s="37" t="s">
        <v>0</v>
      </c>
      <c r="E22" s="66"/>
      <c r="F22" s="67">
        <v>1</v>
      </c>
      <c r="G22" s="68"/>
    </row>
    <row r="23" spans="1:7" x14ac:dyDescent="0.3">
      <c r="A23" s="105"/>
      <c r="B23" s="107"/>
      <c r="C23" s="19" t="s">
        <v>69</v>
      </c>
      <c r="D23" s="37" t="s">
        <v>33</v>
      </c>
      <c r="E23" s="70">
        <v>1</v>
      </c>
      <c r="F23" s="67"/>
      <c r="G23" s="68"/>
    </row>
    <row r="24" spans="1:7" x14ac:dyDescent="0.3">
      <c r="A24" s="105"/>
      <c r="B24" s="107"/>
      <c r="C24" s="19" t="s">
        <v>6</v>
      </c>
      <c r="D24" s="37" t="s">
        <v>0</v>
      </c>
      <c r="E24" s="70">
        <v>1203</v>
      </c>
      <c r="F24" s="67">
        <v>932</v>
      </c>
      <c r="G24" s="68">
        <v>5933</v>
      </c>
    </row>
    <row r="25" spans="1:7" x14ac:dyDescent="0.3">
      <c r="A25" s="105"/>
      <c r="B25" s="107"/>
      <c r="C25" s="19" t="s">
        <v>6</v>
      </c>
      <c r="D25" s="37" t="s">
        <v>33</v>
      </c>
      <c r="E25" s="66">
        <v>1101</v>
      </c>
      <c r="F25" s="67">
        <v>335</v>
      </c>
      <c r="G25" s="68">
        <v>406</v>
      </c>
    </row>
    <row r="26" spans="1:7" x14ac:dyDescent="0.3">
      <c r="A26" s="105"/>
      <c r="B26" s="107"/>
      <c r="C26" s="19" t="s">
        <v>7</v>
      </c>
      <c r="D26" s="37" t="s">
        <v>0</v>
      </c>
      <c r="E26" s="66">
        <v>1888</v>
      </c>
      <c r="F26" s="67">
        <v>875</v>
      </c>
      <c r="G26" s="68">
        <v>3337</v>
      </c>
    </row>
    <row r="27" spans="1:7" x14ac:dyDescent="0.3">
      <c r="A27" s="105"/>
      <c r="B27" s="107"/>
      <c r="C27" s="19" t="s">
        <v>7</v>
      </c>
      <c r="D27" s="37" t="s">
        <v>33</v>
      </c>
      <c r="E27" s="66">
        <v>1879</v>
      </c>
      <c r="F27" s="69">
        <v>665</v>
      </c>
      <c r="G27" s="71">
        <v>376</v>
      </c>
    </row>
    <row r="28" spans="1:7" x14ac:dyDescent="0.3">
      <c r="A28" s="105"/>
      <c r="B28" s="107"/>
      <c r="C28" s="19" t="s">
        <v>8</v>
      </c>
      <c r="D28" s="37" t="s">
        <v>0</v>
      </c>
      <c r="E28" s="66">
        <v>1</v>
      </c>
      <c r="F28" s="67">
        <v>2</v>
      </c>
      <c r="G28" s="71">
        <v>65</v>
      </c>
    </row>
    <row r="29" spans="1:7" x14ac:dyDescent="0.3">
      <c r="A29" s="105"/>
      <c r="B29" s="107"/>
      <c r="C29" s="19" t="s">
        <v>8</v>
      </c>
      <c r="D29" s="37" t="s">
        <v>33</v>
      </c>
      <c r="E29" s="66">
        <v>8</v>
      </c>
      <c r="F29" s="67">
        <v>2</v>
      </c>
      <c r="G29" s="68">
        <v>11</v>
      </c>
    </row>
    <row r="30" spans="1:7" x14ac:dyDescent="0.3">
      <c r="A30" s="105"/>
      <c r="B30" s="107"/>
      <c r="C30" s="19" t="s">
        <v>9</v>
      </c>
      <c r="D30" s="37" t="s">
        <v>0</v>
      </c>
      <c r="E30" s="66">
        <v>557</v>
      </c>
      <c r="F30" s="69">
        <v>238</v>
      </c>
      <c r="G30" s="68">
        <v>182</v>
      </c>
    </row>
    <row r="31" spans="1:7" x14ac:dyDescent="0.3">
      <c r="A31" s="105"/>
      <c r="B31" s="107"/>
      <c r="C31" s="19" t="s">
        <v>9</v>
      </c>
      <c r="D31" s="37" t="s">
        <v>33</v>
      </c>
      <c r="E31" s="66">
        <v>852</v>
      </c>
      <c r="F31" s="67">
        <v>376</v>
      </c>
      <c r="G31" s="68">
        <v>21</v>
      </c>
    </row>
    <row r="32" spans="1:7" x14ac:dyDescent="0.3">
      <c r="A32" s="105"/>
      <c r="B32" s="107"/>
      <c r="C32" s="19" t="s">
        <v>58</v>
      </c>
      <c r="D32" s="37" t="s">
        <v>0</v>
      </c>
      <c r="E32" s="66">
        <v>2</v>
      </c>
      <c r="F32" s="67"/>
      <c r="G32" s="68"/>
    </row>
    <row r="33" spans="1:7" x14ac:dyDescent="0.3">
      <c r="A33" s="105"/>
      <c r="B33" s="107"/>
      <c r="C33" s="19" t="s">
        <v>58</v>
      </c>
      <c r="D33" s="37" t="s">
        <v>33</v>
      </c>
      <c r="E33" s="66">
        <v>2</v>
      </c>
      <c r="F33" s="67">
        <v>2</v>
      </c>
      <c r="G33" s="68"/>
    </row>
    <row r="34" spans="1:7" x14ac:dyDescent="0.3">
      <c r="A34" s="105"/>
      <c r="B34" s="107"/>
      <c r="C34" s="19" t="s">
        <v>59</v>
      </c>
      <c r="D34" s="37" t="s">
        <v>0</v>
      </c>
      <c r="E34" s="66">
        <v>66</v>
      </c>
      <c r="F34" s="67">
        <v>7</v>
      </c>
      <c r="G34" s="71">
        <v>3</v>
      </c>
    </row>
    <row r="35" spans="1:7" x14ac:dyDescent="0.3">
      <c r="A35" s="105"/>
      <c r="B35" s="107"/>
      <c r="C35" s="19" t="s">
        <v>59</v>
      </c>
      <c r="D35" s="37" t="s">
        <v>33</v>
      </c>
      <c r="E35" s="66">
        <v>14</v>
      </c>
      <c r="F35" s="67">
        <v>4</v>
      </c>
      <c r="G35" s="68"/>
    </row>
    <row r="36" spans="1:7" x14ac:dyDescent="0.3">
      <c r="A36" s="105"/>
      <c r="B36" s="107"/>
      <c r="C36" s="19" t="s">
        <v>66</v>
      </c>
      <c r="D36" s="37" t="s">
        <v>0</v>
      </c>
      <c r="E36" s="66">
        <v>18</v>
      </c>
      <c r="F36" s="67">
        <v>17</v>
      </c>
      <c r="G36" s="68">
        <v>286</v>
      </c>
    </row>
    <row r="37" spans="1:7" x14ac:dyDescent="0.3">
      <c r="A37" s="105"/>
      <c r="B37" s="107"/>
      <c r="C37" s="19" t="s">
        <v>66</v>
      </c>
      <c r="D37" s="37" t="s">
        <v>33</v>
      </c>
      <c r="E37" s="66">
        <v>8</v>
      </c>
      <c r="F37" s="67">
        <v>5</v>
      </c>
      <c r="G37" s="68">
        <v>3</v>
      </c>
    </row>
    <row r="38" spans="1:7" x14ac:dyDescent="0.3">
      <c r="A38" s="105"/>
      <c r="B38" s="107"/>
      <c r="C38" s="19" t="s">
        <v>10</v>
      </c>
      <c r="D38" s="37" t="s">
        <v>0</v>
      </c>
      <c r="E38" s="66">
        <v>5</v>
      </c>
      <c r="F38" s="67">
        <v>2</v>
      </c>
      <c r="G38" s="68">
        <v>18</v>
      </c>
    </row>
    <row r="39" spans="1:7" x14ac:dyDescent="0.3">
      <c r="A39" s="105"/>
      <c r="B39" s="107"/>
      <c r="C39" s="19" t="s">
        <v>10</v>
      </c>
      <c r="D39" s="37" t="s">
        <v>33</v>
      </c>
      <c r="E39" s="70">
        <v>3</v>
      </c>
      <c r="F39" s="67">
        <v>3</v>
      </c>
      <c r="G39" s="68"/>
    </row>
    <row r="40" spans="1:7" x14ac:dyDescent="0.3">
      <c r="A40" s="105"/>
      <c r="B40" s="107"/>
      <c r="C40" s="19" t="s">
        <v>11</v>
      </c>
      <c r="D40" s="37" t="s">
        <v>0</v>
      </c>
      <c r="E40" s="66">
        <v>13184</v>
      </c>
      <c r="F40" s="67">
        <v>5923</v>
      </c>
      <c r="G40" s="68">
        <v>20678</v>
      </c>
    </row>
    <row r="41" spans="1:7" x14ac:dyDescent="0.3">
      <c r="A41" s="105"/>
      <c r="B41" s="107"/>
      <c r="C41" s="19" t="s">
        <v>11</v>
      </c>
      <c r="D41" s="37" t="s">
        <v>33</v>
      </c>
      <c r="E41" s="66">
        <v>13493</v>
      </c>
      <c r="F41" s="67">
        <v>5515</v>
      </c>
      <c r="G41" s="68">
        <v>1712</v>
      </c>
    </row>
    <row r="42" spans="1:7" x14ac:dyDescent="0.3">
      <c r="A42" s="105"/>
      <c r="B42" s="107"/>
      <c r="C42" s="19" t="s">
        <v>12</v>
      </c>
      <c r="D42" s="37" t="s">
        <v>0</v>
      </c>
      <c r="E42" s="66">
        <v>1095</v>
      </c>
      <c r="F42" s="67">
        <v>949</v>
      </c>
      <c r="G42" s="68">
        <v>3337</v>
      </c>
    </row>
    <row r="43" spans="1:7" x14ac:dyDescent="0.3">
      <c r="A43" s="105"/>
      <c r="B43" s="107"/>
      <c r="C43" s="19" t="s">
        <v>12</v>
      </c>
      <c r="D43" s="37" t="s">
        <v>33</v>
      </c>
      <c r="E43" s="66">
        <v>331</v>
      </c>
      <c r="F43" s="67">
        <v>151</v>
      </c>
      <c r="G43" s="68">
        <v>59</v>
      </c>
    </row>
    <row r="44" spans="1:7" x14ac:dyDescent="0.3">
      <c r="A44" s="105"/>
      <c r="B44" s="107"/>
      <c r="C44" s="19" t="s">
        <v>57</v>
      </c>
      <c r="D44" s="37" t="s">
        <v>33</v>
      </c>
      <c r="E44" s="66">
        <v>1</v>
      </c>
      <c r="F44" s="67"/>
      <c r="G44" s="68">
        <v>1</v>
      </c>
    </row>
    <row r="45" spans="1:7" x14ac:dyDescent="0.3">
      <c r="A45" s="105"/>
      <c r="B45" s="107"/>
      <c r="C45" s="19" t="s">
        <v>67</v>
      </c>
      <c r="D45" s="37" t="s">
        <v>0</v>
      </c>
      <c r="E45" s="66">
        <v>13</v>
      </c>
      <c r="F45" s="67">
        <v>14</v>
      </c>
      <c r="G45" s="68">
        <v>71</v>
      </c>
    </row>
    <row r="46" spans="1:7" x14ac:dyDescent="0.3">
      <c r="A46" s="105"/>
      <c r="B46" s="107"/>
      <c r="C46" s="19" t="s">
        <v>67</v>
      </c>
      <c r="D46" s="37" t="s">
        <v>33</v>
      </c>
      <c r="E46" s="66">
        <v>9</v>
      </c>
      <c r="F46" s="69">
        <v>4</v>
      </c>
      <c r="G46" s="71">
        <v>6</v>
      </c>
    </row>
    <row r="47" spans="1:7" x14ac:dyDescent="0.3">
      <c r="A47" s="105"/>
      <c r="B47" s="107"/>
      <c r="C47" s="19" t="s">
        <v>60</v>
      </c>
      <c r="D47" s="37" t="s">
        <v>0</v>
      </c>
      <c r="E47" s="66">
        <v>730</v>
      </c>
      <c r="F47" s="67">
        <v>396</v>
      </c>
      <c r="G47" s="68">
        <v>784</v>
      </c>
    </row>
    <row r="48" spans="1:7" x14ac:dyDescent="0.3">
      <c r="A48" s="105"/>
      <c r="B48" s="107"/>
      <c r="C48" s="19" t="s">
        <v>60</v>
      </c>
      <c r="D48" s="37" t="s">
        <v>33</v>
      </c>
      <c r="E48" s="66">
        <v>1137</v>
      </c>
      <c r="F48" s="67">
        <v>1137</v>
      </c>
      <c r="G48" s="68">
        <v>65</v>
      </c>
    </row>
    <row r="49" spans="1:7" x14ac:dyDescent="0.3">
      <c r="A49" s="105"/>
      <c r="B49" s="107"/>
      <c r="C49" s="19" t="s">
        <v>13</v>
      </c>
      <c r="D49" s="37" t="s">
        <v>0</v>
      </c>
      <c r="E49" s="66">
        <v>18</v>
      </c>
      <c r="F49" s="69">
        <v>10</v>
      </c>
      <c r="G49" s="68">
        <v>34</v>
      </c>
    </row>
    <row r="50" spans="1:7" x14ac:dyDescent="0.3">
      <c r="A50" s="105"/>
      <c r="B50" s="107"/>
      <c r="C50" s="19" t="s">
        <v>13</v>
      </c>
      <c r="D50" s="37" t="s">
        <v>33</v>
      </c>
      <c r="E50" s="66">
        <v>15</v>
      </c>
      <c r="F50" s="69">
        <v>4</v>
      </c>
      <c r="G50" s="71">
        <v>2</v>
      </c>
    </row>
    <row r="51" spans="1:7" x14ac:dyDescent="0.3">
      <c r="A51" s="105"/>
      <c r="B51" s="107"/>
      <c r="C51" s="19" t="s">
        <v>14</v>
      </c>
      <c r="D51" s="37" t="s">
        <v>0</v>
      </c>
      <c r="E51" s="66">
        <v>1189</v>
      </c>
      <c r="F51" s="67">
        <v>1004</v>
      </c>
      <c r="G51" s="68">
        <v>3816</v>
      </c>
    </row>
    <row r="52" spans="1:7" x14ac:dyDescent="0.3">
      <c r="A52" s="105"/>
      <c r="B52" s="107"/>
      <c r="C52" s="19" t="s">
        <v>14</v>
      </c>
      <c r="D52" s="37" t="s">
        <v>33</v>
      </c>
      <c r="E52" s="66">
        <v>272</v>
      </c>
      <c r="F52" s="69">
        <v>44</v>
      </c>
      <c r="G52" s="68">
        <v>76</v>
      </c>
    </row>
    <row r="53" spans="1:7" x14ac:dyDescent="0.3">
      <c r="A53" s="105"/>
      <c r="B53" s="107"/>
      <c r="C53" s="19" t="s">
        <v>39</v>
      </c>
      <c r="D53" s="37" t="s">
        <v>0</v>
      </c>
      <c r="E53" s="66"/>
      <c r="F53" s="69"/>
      <c r="G53" s="71">
        <v>5</v>
      </c>
    </row>
    <row r="54" spans="1:7" x14ac:dyDescent="0.3">
      <c r="A54" s="105"/>
      <c r="B54" s="107"/>
      <c r="C54" s="19" t="s">
        <v>39</v>
      </c>
      <c r="D54" s="37" t="s">
        <v>33</v>
      </c>
      <c r="E54" s="66">
        <v>2</v>
      </c>
      <c r="F54" s="67">
        <v>1</v>
      </c>
      <c r="G54" s="68"/>
    </row>
    <row r="55" spans="1:7" x14ac:dyDescent="0.3">
      <c r="A55" s="105"/>
      <c r="B55" s="107"/>
      <c r="C55" s="19" t="s">
        <v>15</v>
      </c>
      <c r="D55" s="37" t="s">
        <v>0</v>
      </c>
      <c r="E55" s="66">
        <v>1</v>
      </c>
      <c r="F55" s="67"/>
      <c r="G55" s="68">
        <v>3</v>
      </c>
    </row>
    <row r="56" spans="1:7" x14ac:dyDescent="0.3">
      <c r="A56" s="105"/>
      <c r="B56" s="107"/>
      <c r="C56" s="19" t="s">
        <v>16</v>
      </c>
      <c r="D56" s="37" t="s">
        <v>0</v>
      </c>
      <c r="E56" s="66"/>
      <c r="F56" s="67"/>
      <c r="G56" s="68">
        <v>5</v>
      </c>
    </row>
    <row r="57" spans="1:7" x14ac:dyDescent="0.3">
      <c r="A57" s="105"/>
      <c r="B57" s="107"/>
      <c r="C57" s="19" t="s">
        <v>16</v>
      </c>
      <c r="D57" s="37" t="s">
        <v>33</v>
      </c>
      <c r="E57" s="66"/>
      <c r="F57" s="67">
        <v>2</v>
      </c>
      <c r="G57" s="68">
        <v>4</v>
      </c>
    </row>
    <row r="58" spans="1:7" x14ac:dyDescent="0.3">
      <c r="A58" s="105"/>
      <c r="B58" s="107"/>
      <c r="C58" s="19" t="s">
        <v>17</v>
      </c>
      <c r="D58" s="37" t="s">
        <v>0</v>
      </c>
      <c r="E58" s="66">
        <v>39</v>
      </c>
      <c r="F58" s="67">
        <v>33</v>
      </c>
      <c r="G58" s="68">
        <v>93</v>
      </c>
    </row>
    <row r="59" spans="1:7" x14ac:dyDescent="0.3">
      <c r="A59" s="105"/>
      <c r="B59" s="107"/>
      <c r="C59" s="19" t="s">
        <v>17</v>
      </c>
      <c r="D59" s="37" t="s">
        <v>33</v>
      </c>
      <c r="E59" s="66">
        <v>11</v>
      </c>
      <c r="F59" s="67">
        <v>1</v>
      </c>
      <c r="G59" s="68">
        <v>3</v>
      </c>
    </row>
    <row r="60" spans="1:7" x14ac:dyDescent="0.3">
      <c r="A60" s="105"/>
      <c r="B60" s="107"/>
      <c r="C60" s="19" t="s">
        <v>18</v>
      </c>
      <c r="D60" s="37" t="s">
        <v>0</v>
      </c>
      <c r="E60" s="66">
        <v>497</v>
      </c>
      <c r="F60" s="67">
        <v>359</v>
      </c>
      <c r="G60" s="68">
        <v>2113</v>
      </c>
    </row>
    <row r="61" spans="1:7" x14ac:dyDescent="0.3">
      <c r="A61" s="105"/>
      <c r="B61" s="107"/>
      <c r="C61" s="19" t="s">
        <v>18</v>
      </c>
      <c r="D61" s="37" t="s">
        <v>33</v>
      </c>
      <c r="E61" s="66">
        <v>396</v>
      </c>
      <c r="F61" s="67">
        <v>39</v>
      </c>
      <c r="G61" s="68">
        <v>49</v>
      </c>
    </row>
    <row r="62" spans="1:7" x14ac:dyDescent="0.3">
      <c r="A62" s="105"/>
      <c r="B62" s="107"/>
      <c r="C62" s="19" t="s">
        <v>19</v>
      </c>
      <c r="D62" s="37" t="s">
        <v>0</v>
      </c>
      <c r="E62" s="66">
        <v>49</v>
      </c>
      <c r="F62" s="67">
        <v>47</v>
      </c>
      <c r="G62" s="68">
        <v>348</v>
      </c>
    </row>
    <row r="63" spans="1:7" x14ac:dyDescent="0.3">
      <c r="A63" s="105"/>
      <c r="B63" s="107"/>
      <c r="C63" s="19" t="s">
        <v>19</v>
      </c>
      <c r="D63" s="37" t="s">
        <v>33</v>
      </c>
      <c r="E63" s="66">
        <v>57</v>
      </c>
      <c r="F63" s="67">
        <v>58</v>
      </c>
      <c r="G63" s="68">
        <v>120</v>
      </c>
    </row>
    <row r="64" spans="1:7" x14ac:dyDescent="0.3">
      <c r="A64" s="105"/>
      <c r="B64" s="107"/>
      <c r="C64" s="19" t="s">
        <v>20</v>
      </c>
      <c r="D64" s="37" t="s">
        <v>0</v>
      </c>
      <c r="E64" s="66">
        <v>8</v>
      </c>
      <c r="F64" s="67">
        <v>9</v>
      </c>
      <c r="G64" s="68">
        <v>39</v>
      </c>
    </row>
    <row r="65" spans="1:7" x14ac:dyDescent="0.3">
      <c r="A65" s="105"/>
      <c r="B65" s="107"/>
      <c r="C65" s="19" t="s">
        <v>20</v>
      </c>
      <c r="D65" s="37" t="s">
        <v>33</v>
      </c>
      <c r="E65" s="66">
        <v>9</v>
      </c>
      <c r="F65" s="67">
        <v>5</v>
      </c>
      <c r="G65" s="68">
        <v>7</v>
      </c>
    </row>
    <row r="66" spans="1:7" x14ac:dyDescent="0.3">
      <c r="A66" s="105"/>
      <c r="B66" s="107"/>
      <c r="C66" s="19" t="s">
        <v>21</v>
      </c>
      <c r="D66" s="37" t="s">
        <v>0</v>
      </c>
      <c r="E66" s="66">
        <v>1053</v>
      </c>
      <c r="F66" s="67">
        <v>542</v>
      </c>
      <c r="G66" s="68">
        <v>4043</v>
      </c>
    </row>
    <row r="67" spans="1:7" x14ac:dyDescent="0.3">
      <c r="A67" s="105"/>
      <c r="B67" s="107"/>
      <c r="C67" s="19" t="s">
        <v>21</v>
      </c>
      <c r="D67" s="37" t="s">
        <v>33</v>
      </c>
      <c r="E67" s="66">
        <v>949</v>
      </c>
      <c r="F67" s="67">
        <v>198</v>
      </c>
      <c r="G67" s="68">
        <v>232</v>
      </c>
    </row>
    <row r="68" spans="1:7" x14ac:dyDescent="0.3">
      <c r="A68" s="105"/>
      <c r="B68" s="107"/>
      <c r="C68" s="19" t="s">
        <v>22</v>
      </c>
      <c r="D68" s="37" t="s">
        <v>0</v>
      </c>
      <c r="E68" s="66">
        <v>4</v>
      </c>
      <c r="F68" s="67">
        <v>9</v>
      </c>
      <c r="G68" s="68">
        <v>34</v>
      </c>
    </row>
    <row r="69" spans="1:7" x14ac:dyDescent="0.3">
      <c r="A69" s="105"/>
      <c r="B69" s="107"/>
      <c r="C69" s="19" t="s">
        <v>22</v>
      </c>
      <c r="D69" s="37" t="s">
        <v>33</v>
      </c>
      <c r="E69" s="66">
        <v>8</v>
      </c>
      <c r="F69" s="67">
        <v>7</v>
      </c>
      <c r="G69" s="68">
        <v>3</v>
      </c>
    </row>
    <row r="70" spans="1:7" x14ac:dyDescent="0.3">
      <c r="A70" s="105"/>
      <c r="B70" s="107"/>
      <c r="C70" s="19" t="s">
        <v>23</v>
      </c>
      <c r="D70" s="37" t="s">
        <v>0</v>
      </c>
      <c r="E70" s="66">
        <v>1680</v>
      </c>
      <c r="F70" s="67">
        <v>1080</v>
      </c>
      <c r="G70" s="68">
        <v>7304</v>
      </c>
    </row>
    <row r="71" spans="1:7" x14ac:dyDescent="0.3">
      <c r="A71" s="105"/>
      <c r="B71" s="107"/>
      <c r="C71" s="19" t="s">
        <v>23</v>
      </c>
      <c r="D71" s="37" t="s">
        <v>33</v>
      </c>
      <c r="E71" s="66">
        <v>1660</v>
      </c>
      <c r="F71" s="67">
        <v>694</v>
      </c>
      <c r="G71" s="68">
        <v>827</v>
      </c>
    </row>
    <row r="72" spans="1:7" x14ac:dyDescent="0.3">
      <c r="A72" s="105"/>
      <c r="B72" s="107"/>
      <c r="C72" s="19" t="s">
        <v>24</v>
      </c>
      <c r="D72" s="37" t="s">
        <v>0</v>
      </c>
      <c r="E72" s="66">
        <v>908</v>
      </c>
      <c r="F72" s="67">
        <v>257</v>
      </c>
      <c r="G72" s="68">
        <v>3644</v>
      </c>
    </row>
    <row r="73" spans="1:7" x14ac:dyDescent="0.3">
      <c r="A73" s="105"/>
      <c r="B73" s="107"/>
      <c r="C73" s="19" t="s">
        <v>24</v>
      </c>
      <c r="D73" s="37" t="s">
        <v>33</v>
      </c>
      <c r="E73" s="66">
        <v>730</v>
      </c>
      <c r="F73" s="67">
        <v>90</v>
      </c>
      <c r="G73" s="68">
        <v>259</v>
      </c>
    </row>
    <row r="74" spans="1:7" x14ac:dyDescent="0.3">
      <c r="A74" s="105"/>
      <c r="B74" s="107"/>
      <c r="C74" s="19" t="s">
        <v>37</v>
      </c>
      <c r="D74" s="37" t="s">
        <v>0</v>
      </c>
      <c r="E74" s="66">
        <v>33</v>
      </c>
      <c r="F74" s="67">
        <v>22</v>
      </c>
      <c r="G74" s="68">
        <v>18</v>
      </c>
    </row>
    <row r="75" spans="1:7" x14ac:dyDescent="0.3">
      <c r="A75" s="105"/>
      <c r="B75" s="107"/>
      <c r="C75" s="19" t="s">
        <v>37</v>
      </c>
      <c r="D75" s="37" t="s">
        <v>33</v>
      </c>
      <c r="E75" s="70">
        <v>21</v>
      </c>
      <c r="F75" s="67">
        <v>2</v>
      </c>
      <c r="G75" s="68">
        <v>2</v>
      </c>
    </row>
    <row r="76" spans="1:7" x14ac:dyDescent="0.3">
      <c r="A76" s="105"/>
      <c r="B76" s="107"/>
      <c r="C76" s="19" t="s">
        <v>25</v>
      </c>
      <c r="D76" s="37" t="s">
        <v>0</v>
      </c>
      <c r="E76" s="70">
        <v>37</v>
      </c>
      <c r="F76" s="67">
        <v>11</v>
      </c>
      <c r="G76" s="68">
        <v>73</v>
      </c>
    </row>
    <row r="77" spans="1:7" x14ac:dyDescent="0.3">
      <c r="A77" s="105"/>
      <c r="B77" s="107"/>
      <c r="C77" s="19" t="s">
        <v>25</v>
      </c>
      <c r="D77" s="37" t="s">
        <v>33</v>
      </c>
      <c r="E77" s="70">
        <v>38</v>
      </c>
      <c r="F77" s="69">
        <v>7</v>
      </c>
      <c r="G77" s="68">
        <v>16</v>
      </c>
    </row>
    <row r="78" spans="1:7" x14ac:dyDescent="0.3">
      <c r="A78" s="105"/>
      <c r="B78" s="107"/>
      <c r="C78" s="19" t="s">
        <v>36</v>
      </c>
      <c r="D78" s="37" t="s">
        <v>0</v>
      </c>
      <c r="E78" s="66"/>
      <c r="F78" s="69">
        <v>1</v>
      </c>
      <c r="G78" s="68">
        <v>4</v>
      </c>
    </row>
    <row r="79" spans="1:7" x14ac:dyDescent="0.3">
      <c r="A79" s="105"/>
      <c r="B79" s="107"/>
      <c r="C79" s="19" t="s">
        <v>26</v>
      </c>
      <c r="D79" s="37" t="s">
        <v>0</v>
      </c>
      <c r="E79" s="66">
        <v>13</v>
      </c>
      <c r="F79" s="67">
        <v>9</v>
      </c>
      <c r="G79" s="68">
        <v>1</v>
      </c>
    </row>
    <row r="80" spans="1:7" x14ac:dyDescent="0.3">
      <c r="A80" s="105"/>
      <c r="B80" s="107"/>
      <c r="C80" s="19" t="s">
        <v>26</v>
      </c>
      <c r="D80" s="37" t="s">
        <v>33</v>
      </c>
      <c r="E80" s="70">
        <v>16</v>
      </c>
      <c r="F80" s="69">
        <v>33</v>
      </c>
      <c r="G80" s="68"/>
    </row>
    <row r="81" spans="1:7" x14ac:dyDescent="0.3">
      <c r="A81" s="105"/>
      <c r="B81" s="107"/>
      <c r="C81" s="19" t="s">
        <v>27</v>
      </c>
      <c r="D81" s="37" t="s">
        <v>33</v>
      </c>
      <c r="E81" s="66"/>
      <c r="F81" s="67"/>
      <c r="G81" s="68">
        <v>6</v>
      </c>
    </row>
    <row r="82" spans="1:7" x14ac:dyDescent="0.3">
      <c r="A82" s="105"/>
      <c r="B82" s="107"/>
      <c r="C82" s="19" t="s">
        <v>28</v>
      </c>
      <c r="D82" s="37" t="s">
        <v>0</v>
      </c>
      <c r="E82" s="66"/>
      <c r="F82" s="67"/>
      <c r="G82" s="68">
        <v>12</v>
      </c>
    </row>
    <row r="83" spans="1:7" x14ac:dyDescent="0.3">
      <c r="A83" s="105"/>
      <c r="B83" s="107"/>
      <c r="C83" s="19" t="s">
        <v>28</v>
      </c>
      <c r="D83" s="37" t="s">
        <v>33</v>
      </c>
      <c r="E83" s="66">
        <v>4</v>
      </c>
      <c r="F83" s="67">
        <v>1</v>
      </c>
      <c r="G83" s="68"/>
    </row>
    <row r="84" spans="1:7" x14ac:dyDescent="0.3">
      <c r="A84" s="105"/>
      <c r="B84" s="107"/>
      <c r="C84" s="19" t="s">
        <v>38</v>
      </c>
      <c r="D84" s="37" t="s">
        <v>0</v>
      </c>
      <c r="E84" s="66"/>
      <c r="F84" s="67"/>
      <c r="G84" s="68">
        <v>4</v>
      </c>
    </row>
    <row r="85" spans="1:7" x14ac:dyDescent="0.3">
      <c r="A85" s="105"/>
      <c r="B85" s="107"/>
      <c r="C85" s="19" t="s">
        <v>65</v>
      </c>
      <c r="D85" s="37" t="s">
        <v>0</v>
      </c>
      <c r="E85" s="66">
        <v>28435</v>
      </c>
      <c r="F85" s="67">
        <v>26949</v>
      </c>
      <c r="G85" s="68">
        <v>80225</v>
      </c>
    </row>
    <row r="86" spans="1:7" x14ac:dyDescent="0.3">
      <c r="A86" s="105"/>
      <c r="B86" s="107"/>
      <c r="C86" s="19" t="s">
        <v>65</v>
      </c>
      <c r="D86" s="37" t="s">
        <v>33</v>
      </c>
      <c r="E86" s="66">
        <v>11113</v>
      </c>
      <c r="F86" s="67">
        <v>2286</v>
      </c>
      <c r="G86" s="68">
        <v>1007</v>
      </c>
    </row>
    <row r="87" spans="1:7" ht="15" thickBot="1" x14ac:dyDescent="0.35">
      <c r="A87" s="105"/>
      <c r="B87" s="108"/>
      <c r="C87" s="20"/>
      <c r="D87" s="42"/>
      <c r="E87" s="72"/>
      <c r="F87" s="73"/>
      <c r="G87" s="74"/>
    </row>
    <row r="88" spans="1:7" x14ac:dyDescent="0.3">
      <c r="A88" s="105"/>
      <c r="B88" s="109" t="s">
        <v>47</v>
      </c>
      <c r="C88" s="43" t="s">
        <v>40</v>
      </c>
      <c r="D88" s="44" t="s">
        <v>0</v>
      </c>
      <c r="E88" s="75">
        <v>204</v>
      </c>
      <c r="F88" s="76">
        <v>195</v>
      </c>
      <c r="G88" s="77">
        <v>808</v>
      </c>
    </row>
    <row r="89" spans="1:7" x14ac:dyDescent="0.3">
      <c r="A89" s="105"/>
      <c r="B89" s="107"/>
      <c r="C89" s="38" t="s">
        <v>40</v>
      </c>
      <c r="D89" s="39" t="s">
        <v>33</v>
      </c>
      <c r="E89" s="78">
        <v>168</v>
      </c>
      <c r="F89" s="79">
        <v>120</v>
      </c>
      <c r="G89" s="80">
        <v>152</v>
      </c>
    </row>
    <row r="90" spans="1:7" x14ac:dyDescent="0.3">
      <c r="A90" s="105"/>
      <c r="B90" s="107"/>
      <c r="C90" s="38" t="s">
        <v>1</v>
      </c>
      <c r="D90" s="39" t="s">
        <v>0</v>
      </c>
      <c r="E90" s="78">
        <v>28</v>
      </c>
      <c r="F90" s="79">
        <v>11</v>
      </c>
      <c r="G90" s="80">
        <v>317</v>
      </c>
    </row>
    <row r="91" spans="1:7" x14ac:dyDescent="0.3">
      <c r="A91" s="105"/>
      <c r="B91" s="107"/>
      <c r="C91" s="38" t="s">
        <v>1</v>
      </c>
      <c r="D91" s="39" t="s">
        <v>33</v>
      </c>
      <c r="E91" s="78">
        <v>17</v>
      </c>
      <c r="F91" s="79">
        <v>5</v>
      </c>
      <c r="G91" s="80">
        <v>13</v>
      </c>
    </row>
    <row r="92" spans="1:7" x14ac:dyDescent="0.3">
      <c r="A92" s="105"/>
      <c r="B92" s="107"/>
      <c r="C92" s="38" t="s">
        <v>2</v>
      </c>
      <c r="D92" s="39" t="s">
        <v>0</v>
      </c>
      <c r="E92" s="78">
        <v>255</v>
      </c>
      <c r="F92" s="79">
        <v>133</v>
      </c>
      <c r="G92" s="80">
        <v>1198</v>
      </c>
    </row>
    <row r="93" spans="1:7" x14ac:dyDescent="0.3">
      <c r="A93" s="105"/>
      <c r="B93" s="107"/>
      <c r="C93" s="38" t="s">
        <v>2</v>
      </c>
      <c r="D93" s="39" t="s">
        <v>33</v>
      </c>
      <c r="E93" s="78">
        <v>285</v>
      </c>
      <c r="F93" s="79">
        <v>44</v>
      </c>
      <c r="G93" s="80">
        <v>98</v>
      </c>
    </row>
    <row r="94" spans="1:7" x14ac:dyDescent="0.3">
      <c r="A94" s="105"/>
      <c r="B94" s="107"/>
      <c r="C94" s="38" t="s">
        <v>3</v>
      </c>
      <c r="D94" s="39" t="s">
        <v>0</v>
      </c>
      <c r="E94" s="78">
        <v>20</v>
      </c>
      <c r="F94" s="79">
        <v>13</v>
      </c>
      <c r="G94" s="80">
        <v>134</v>
      </c>
    </row>
    <row r="95" spans="1:7" x14ac:dyDescent="0.3">
      <c r="A95" s="105"/>
      <c r="B95" s="107"/>
      <c r="C95" s="38" t="s">
        <v>3</v>
      </c>
      <c r="D95" s="39" t="s">
        <v>33</v>
      </c>
      <c r="E95" s="78">
        <v>21</v>
      </c>
      <c r="F95" s="79">
        <v>10</v>
      </c>
      <c r="G95" s="80">
        <v>35</v>
      </c>
    </row>
    <row r="96" spans="1:7" x14ac:dyDescent="0.3">
      <c r="A96" s="105"/>
      <c r="B96" s="107"/>
      <c r="C96" s="38" t="s">
        <v>64</v>
      </c>
      <c r="D96" s="39" t="s">
        <v>33</v>
      </c>
      <c r="E96" s="81"/>
      <c r="F96" s="82"/>
      <c r="G96" s="80">
        <v>1</v>
      </c>
    </row>
    <row r="97" spans="1:7" x14ac:dyDescent="0.3">
      <c r="A97" s="105"/>
      <c r="B97" s="107"/>
      <c r="C97" s="38" t="s">
        <v>4</v>
      </c>
      <c r="D97" s="39" t="s">
        <v>33</v>
      </c>
      <c r="E97" s="81">
        <v>3</v>
      </c>
      <c r="F97" s="82"/>
      <c r="G97" s="80">
        <v>2</v>
      </c>
    </row>
    <row r="98" spans="1:7" x14ac:dyDescent="0.3">
      <c r="A98" s="105"/>
      <c r="B98" s="107"/>
      <c r="C98" s="38" t="s">
        <v>5</v>
      </c>
      <c r="D98" s="39" t="s">
        <v>0</v>
      </c>
      <c r="E98" s="81">
        <v>11</v>
      </c>
      <c r="F98" s="79">
        <v>1</v>
      </c>
      <c r="G98" s="83">
        <v>51</v>
      </c>
    </row>
    <row r="99" spans="1:7" x14ac:dyDescent="0.3">
      <c r="A99" s="105"/>
      <c r="B99" s="107"/>
      <c r="C99" s="38" t="s">
        <v>5</v>
      </c>
      <c r="D99" s="39" t="s">
        <v>33</v>
      </c>
      <c r="E99" s="78">
        <v>15</v>
      </c>
      <c r="F99" s="79">
        <v>11</v>
      </c>
      <c r="G99" s="80">
        <v>31</v>
      </c>
    </row>
    <row r="100" spans="1:7" x14ac:dyDescent="0.3">
      <c r="A100" s="105"/>
      <c r="B100" s="107"/>
      <c r="C100" s="38" t="s">
        <v>35</v>
      </c>
      <c r="D100" s="39" t="s">
        <v>0</v>
      </c>
      <c r="E100" s="78">
        <v>78</v>
      </c>
      <c r="F100" s="79">
        <v>107</v>
      </c>
      <c r="G100" s="80">
        <v>790</v>
      </c>
    </row>
    <row r="101" spans="1:7" x14ac:dyDescent="0.3">
      <c r="A101" s="105"/>
      <c r="B101" s="107"/>
      <c r="C101" s="38" t="s">
        <v>35</v>
      </c>
      <c r="D101" s="39" t="s">
        <v>33</v>
      </c>
      <c r="E101" s="78">
        <v>54</v>
      </c>
      <c r="F101" s="79">
        <v>89</v>
      </c>
      <c r="G101" s="80">
        <v>371</v>
      </c>
    </row>
    <row r="102" spans="1:7" s="1" customFormat="1" x14ac:dyDescent="0.3">
      <c r="A102" s="105"/>
      <c r="B102" s="107"/>
      <c r="C102" s="38" t="s">
        <v>6</v>
      </c>
      <c r="D102" s="39" t="s">
        <v>0</v>
      </c>
      <c r="E102" s="78">
        <v>118</v>
      </c>
      <c r="F102" s="79">
        <v>65</v>
      </c>
      <c r="G102" s="80">
        <v>545</v>
      </c>
    </row>
    <row r="103" spans="1:7" x14ac:dyDescent="0.3">
      <c r="A103" s="105"/>
      <c r="B103" s="107"/>
      <c r="C103" s="38" t="s">
        <v>6</v>
      </c>
      <c r="D103" s="39" t="s">
        <v>33</v>
      </c>
      <c r="E103" s="78">
        <v>124</v>
      </c>
      <c r="F103" s="79">
        <v>55</v>
      </c>
      <c r="G103" s="80">
        <v>76</v>
      </c>
    </row>
    <row r="104" spans="1:7" x14ac:dyDescent="0.3">
      <c r="A104" s="105"/>
      <c r="B104" s="107"/>
      <c r="C104" s="38" t="s">
        <v>7</v>
      </c>
      <c r="D104" s="39" t="s">
        <v>0</v>
      </c>
      <c r="E104" s="78">
        <v>707</v>
      </c>
      <c r="F104" s="79">
        <v>181</v>
      </c>
      <c r="G104" s="80">
        <v>1023</v>
      </c>
    </row>
    <row r="105" spans="1:7" x14ac:dyDescent="0.3">
      <c r="A105" s="105"/>
      <c r="B105" s="107"/>
      <c r="C105" s="38" t="s">
        <v>7</v>
      </c>
      <c r="D105" s="39" t="s">
        <v>33</v>
      </c>
      <c r="E105" s="78">
        <v>860</v>
      </c>
      <c r="F105" s="79">
        <v>277</v>
      </c>
      <c r="G105" s="80">
        <v>119</v>
      </c>
    </row>
    <row r="106" spans="1:7" x14ac:dyDescent="0.3">
      <c r="A106" s="105"/>
      <c r="B106" s="107"/>
      <c r="C106" s="38" t="s">
        <v>8</v>
      </c>
      <c r="D106" s="39" t="s">
        <v>0</v>
      </c>
      <c r="E106" s="78">
        <v>40</v>
      </c>
      <c r="F106" s="79">
        <v>39</v>
      </c>
      <c r="G106" s="80">
        <v>190</v>
      </c>
    </row>
    <row r="107" spans="1:7" x14ac:dyDescent="0.3">
      <c r="A107" s="105"/>
      <c r="B107" s="107"/>
      <c r="C107" s="38" t="s">
        <v>8</v>
      </c>
      <c r="D107" s="39" t="s">
        <v>33</v>
      </c>
      <c r="E107" s="78">
        <v>38</v>
      </c>
      <c r="F107" s="79">
        <v>37</v>
      </c>
      <c r="G107" s="80">
        <v>42</v>
      </c>
    </row>
    <row r="108" spans="1:7" x14ac:dyDescent="0.3">
      <c r="A108" s="105"/>
      <c r="B108" s="107"/>
      <c r="C108" s="38" t="s">
        <v>9</v>
      </c>
      <c r="D108" s="39" t="s">
        <v>0</v>
      </c>
      <c r="E108" s="78">
        <v>961</v>
      </c>
      <c r="F108" s="79">
        <v>599</v>
      </c>
      <c r="G108" s="80">
        <v>785</v>
      </c>
    </row>
    <row r="109" spans="1:7" x14ac:dyDescent="0.3">
      <c r="A109" s="105"/>
      <c r="B109" s="107"/>
      <c r="C109" s="38" t="s">
        <v>9</v>
      </c>
      <c r="D109" s="39" t="s">
        <v>33</v>
      </c>
      <c r="E109" s="78">
        <v>1285</v>
      </c>
      <c r="F109" s="79">
        <v>556</v>
      </c>
      <c r="G109" s="80">
        <v>48</v>
      </c>
    </row>
    <row r="110" spans="1:7" x14ac:dyDescent="0.3">
      <c r="A110" s="105"/>
      <c r="B110" s="107"/>
      <c r="C110" s="38" t="s">
        <v>58</v>
      </c>
      <c r="D110" s="39" t="s">
        <v>0</v>
      </c>
      <c r="E110" s="78">
        <v>14</v>
      </c>
      <c r="F110" s="79">
        <v>1</v>
      </c>
      <c r="G110" s="80">
        <v>3</v>
      </c>
    </row>
    <row r="111" spans="1:7" x14ac:dyDescent="0.3">
      <c r="A111" s="105"/>
      <c r="B111" s="107"/>
      <c r="C111" s="38" t="s">
        <v>58</v>
      </c>
      <c r="D111" s="39" t="s">
        <v>33</v>
      </c>
      <c r="E111" s="78"/>
      <c r="F111" s="82">
        <v>1</v>
      </c>
      <c r="G111" s="80"/>
    </row>
    <row r="112" spans="1:7" x14ac:dyDescent="0.3">
      <c r="A112" s="105"/>
      <c r="B112" s="107"/>
      <c r="C112" s="38" t="s">
        <v>59</v>
      </c>
      <c r="D112" s="39" t="s">
        <v>0</v>
      </c>
      <c r="E112" s="78">
        <v>150</v>
      </c>
      <c r="F112" s="79">
        <v>25</v>
      </c>
      <c r="G112" s="80">
        <v>22</v>
      </c>
    </row>
    <row r="113" spans="1:7" x14ac:dyDescent="0.3">
      <c r="A113" s="105"/>
      <c r="B113" s="107"/>
      <c r="C113" s="38" t="s">
        <v>59</v>
      </c>
      <c r="D113" s="39" t="s">
        <v>33</v>
      </c>
      <c r="E113" s="78">
        <v>194</v>
      </c>
      <c r="F113" s="79">
        <v>31</v>
      </c>
      <c r="G113" s="80">
        <v>7</v>
      </c>
    </row>
    <row r="114" spans="1:7" x14ac:dyDescent="0.3">
      <c r="A114" s="105"/>
      <c r="B114" s="107"/>
      <c r="C114" s="38" t="s">
        <v>66</v>
      </c>
      <c r="D114" s="39" t="s">
        <v>0</v>
      </c>
      <c r="E114" s="78">
        <v>74</v>
      </c>
      <c r="F114" s="79">
        <v>27</v>
      </c>
      <c r="G114" s="80">
        <v>965</v>
      </c>
    </row>
    <row r="115" spans="1:7" x14ac:dyDescent="0.3">
      <c r="A115" s="105"/>
      <c r="B115" s="107"/>
      <c r="C115" s="38" t="s">
        <v>66</v>
      </c>
      <c r="D115" s="39" t="s">
        <v>33</v>
      </c>
      <c r="E115" s="78">
        <v>105</v>
      </c>
      <c r="F115" s="79">
        <v>57</v>
      </c>
      <c r="G115" s="80">
        <v>45</v>
      </c>
    </row>
    <row r="116" spans="1:7" x14ac:dyDescent="0.3">
      <c r="A116" s="105"/>
      <c r="B116" s="107"/>
      <c r="C116" s="38" t="s">
        <v>10</v>
      </c>
      <c r="D116" s="39" t="s">
        <v>0</v>
      </c>
      <c r="E116" s="78">
        <v>148</v>
      </c>
      <c r="F116" s="79">
        <v>21</v>
      </c>
      <c r="G116" s="80">
        <v>95</v>
      </c>
    </row>
    <row r="117" spans="1:7" x14ac:dyDescent="0.3">
      <c r="A117" s="105"/>
      <c r="B117" s="107"/>
      <c r="C117" s="38" t="s">
        <v>10</v>
      </c>
      <c r="D117" s="39" t="s">
        <v>33</v>
      </c>
      <c r="E117" s="78">
        <v>139</v>
      </c>
      <c r="F117" s="79">
        <v>44</v>
      </c>
      <c r="G117" s="80">
        <v>2</v>
      </c>
    </row>
    <row r="118" spans="1:7" x14ac:dyDescent="0.3">
      <c r="A118" s="105"/>
      <c r="B118" s="107"/>
      <c r="C118" s="38" t="s">
        <v>11</v>
      </c>
      <c r="D118" s="39" t="s">
        <v>0</v>
      </c>
      <c r="E118" s="78">
        <v>18942</v>
      </c>
      <c r="F118" s="79">
        <v>8507</v>
      </c>
      <c r="G118" s="80">
        <v>44967</v>
      </c>
    </row>
    <row r="119" spans="1:7" x14ac:dyDescent="0.3">
      <c r="A119" s="105"/>
      <c r="B119" s="107"/>
      <c r="C119" s="38" t="s">
        <v>11</v>
      </c>
      <c r="D119" s="39" t="s">
        <v>33</v>
      </c>
      <c r="E119" s="78">
        <v>21033</v>
      </c>
      <c r="F119" s="79">
        <v>8049</v>
      </c>
      <c r="G119" s="80">
        <v>3128</v>
      </c>
    </row>
    <row r="120" spans="1:7" x14ac:dyDescent="0.3">
      <c r="A120" s="105"/>
      <c r="B120" s="107"/>
      <c r="C120" s="38" t="s">
        <v>12</v>
      </c>
      <c r="D120" s="39" t="s">
        <v>0</v>
      </c>
      <c r="E120" s="78">
        <v>707</v>
      </c>
      <c r="F120" s="79">
        <v>665</v>
      </c>
      <c r="G120" s="80">
        <v>2240</v>
      </c>
    </row>
    <row r="121" spans="1:7" x14ac:dyDescent="0.3">
      <c r="A121" s="105"/>
      <c r="B121" s="107"/>
      <c r="C121" s="38" t="s">
        <v>12</v>
      </c>
      <c r="D121" s="39" t="s">
        <v>33</v>
      </c>
      <c r="E121" s="78">
        <v>453</v>
      </c>
      <c r="F121" s="79">
        <v>77</v>
      </c>
      <c r="G121" s="80">
        <v>88</v>
      </c>
    </row>
    <row r="122" spans="1:7" x14ac:dyDescent="0.3">
      <c r="A122" s="105"/>
      <c r="B122" s="107"/>
      <c r="C122" s="38" t="s">
        <v>57</v>
      </c>
      <c r="D122" s="39" t="s">
        <v>0</v>
      </c>
      <c r="E122" s="78">
        <v>15</v>
      </c>
      <c r="F122" s="79">
        <v>17</v>
      </c>
      <c r="G122" s="80">
        <v>22</v>
      </c>
    </row>
    <row r="123" spans="1:7" x14ac:dyDescent="0.3">
      <c r="A123" s="105"/>
      <c r="B123" s="107"/>
      <c r="C123" s="38" t="s">
        <v>57</v>
      </c>
      <c r="D123" s="39" t="s">
        <v>33</v>
      </c>
      <c r="E123" s="78">
        <v>8</v>
      </c>
      <c r="F123" s="79">
        <v>5</v>
      </c>
      <c r="G123" s="80">
        <v>2</v>
      </c>
    </row>
    <row r="124" spans="1:7" x14ac:dyDescent="0.3">
      <c r="A124" s="105"/>
      <c r="B124" s="107"/>
      <c r="C124" s="38" t="s">
        <v>67</v>
      </c>
      <c r="D124" s="39" t="s">
        <v>0</v>
      </c>
      <c r="E124" s="78">
        <v>34</v>
      </c>
      <c r="F124" s="79">
        <v>19</v>
      </c>
      <c r="G124" s="80">
        <v>160</v>
      </c>
    </row>
    <row r="125" spans="1:7" x14ac:dyDescent="0.3">
      <c r="A125" s="105"/>
      <c r="B125" s="107"/>
      <c r="C125" s="38" t="s">
        <v>67</v>
      </c>
      <c r="D125" s="39" t="s">
        <v>33</v>
      </c>
      <c r="E125" s="78">
        <v>141</v>
      </c>
      <c r="F125" s="79">
        <v>10</v>
      </c>
      <c r="G125" s="80">
        <v>27</v>
      </c>
    </row>
    <row r="126" spans="1:7" x14ac:dyDescent="0.3">
      <c r="A126" s="105"/>
      <c r="B126" s="107"/>
      <c r="C126" s="38" t="s">
        <v>60</v>
      </c>
      <c r="D126" s="39" t="s">
        <v>0</v>
      </c>
      <c r="E126" s="78">
        <v>2289</v>
      </c>
      <c r="F126" s="79">
        <v>975</v>
      </c>
      <c r="G126" s="80">
        <v>3688</v>
      </c>
    </row>
    <row r="127" spans="1:7" x14ac:dyDescent="0.3">
      <c r="A127" s="105"/>
      <c r="B127" s="107"/>
      <c r="C127" s="38" t="s">
        <v>60</v>
      </c>
      <c r="D127" s="39" t="s">
        <v>33</v>
      </c>
      <c r="E127" s="78">
        <v>3151</v>
      </c>
      <c r="F127" s="79">
        <v>1349</v>
      </c>
      <c r="G127" s="80">
        <v>461</v>
      </c>
    </row>
    <row r="128" spans="1:7" x14ac:dyDescent="0.3">
      <c r="A128" s="105"/>
      <c r="B128" s="107"/>
      <c r="C128" s="38" t="s">
        <v>13</v>
      </c>
      <c r="D128" s="39" t="s">
        <v>0</v>
      </c>
      <c r="E128" s="78">
        <v>14</v>
      </c>
      <c r="F128" s="79">
        <v>13</v>
      </c>
      <c r="G128" s="80">
        <v>21</v>
      </c>
    </row>
    <row r="129" spans="1:7" x14ac:dyDescent="0.3">
      <c r="A129" s="105"/>
      <c r="B129" s="107"/>
      <c r="C129" s="38" t="s">
        <v>13</v>
      </c>
      <c r="D129" s="39" t="s">
        <v>33</v>
      </c>
      <c r="E129" s="78">
        <v>10</v>
      </c>
      <c r="F129" s="79">
        <v>7</v>
      </c>
      <c r="G129" s="80">
        <v>2</v>
      </c>
    </row>
    <row r="130" spans="1:7" x14ac:dyDescent="0.3">
      <c r="A130" s="105"/>
      <c r="B130" s="107"/>
      <c r="C130" s="38" t="s">
        <v>68</v>
      </c>
      <c r="D130" s="39" t="s">
        <v>0</v>
      </c>
      <c r="E130" s="78">
        <v>6</v>
      </c>
      <c r="F130" s="79">
        <v>1</v>
      </c>
      <c r="G130" s="80">
        <v>14</v>
      </c>
    </row>
    <row r="131" spans="1:7" x14ac:dyDescent="0.3">
      <c r="A131" s="105"/>
      <c r="B131" s="107"/>
      <c r="C131" s="38" t="s">
        <v>68</v>
      </c>
      <c r="D131" s="39" t="s">
        <v>33</v>
      </c>
      <c r="E131" s="78">
        <v>4</v>
      </c>
      <c r="F131" s="79">
        <v>2</v>
      </c>
      <c r="G131" s="80">
        <v>6</v>
      </c>
    </row>
    <row r="132" spans="1:7" x14ac:dyDescent="0.3">
      <c r="A132" s="105"/>
      <c r="B132" s="107"/>
      <c r="C132" s="38" t="s">
        <v>14</v>
      </c>
      <c r="D132" s="39" t="s">
        <v>0</v>
      </c>
      <c r="E132" s="78">
        <v>1437</v>
      </c>
      <c r="F132" s="79">
        <v>1418</v>
      </c>
      <c r="G132" s="80">
        <v>5523</v>
      </c>
    </row>
    <row r="133" spans="1:7" x14ac:dyDescent="0.3">
      <c r="A133" s="105"/>
      <c r="B133" s="107"/>
      <c r="C133" s="38" t="s">
        <v>14</v>
      </c>
      <c r="D133" s="39" t="s">
        <v>33</v>
      </c>
      <c r="E133" s="78">
        <v>685</v>
      </c>
      <c r="F133" s="79">
        <v>157</v>
      </c>
      <c r="G133" s="80">
        <v>103</v>
      </c>
    </row>
    <row r="134" spans="1:7" x14ac:dyDescent="0.3">
      <c r="A134" s="105"/>
      <c r="B134" s="107"/>
      <c r="C134" s="38" t="s">
        <v>39</v>
      </c>
      <c r="D134" s="39" t="s">
        <v>0</v>
      </c>
      <c r="E134" s="78">
        <v>7</v>
      </c>
      <c r="F134" s="79">
        <v>27</v>
      </c>
      <c r="G134" s="80">
        <v>49</v>
      </c>
    </row>
    <row r="135" spans="1:7" x14ac:dyDescent="0.3">
      <c r="A135" s="105"/>
      <c r="B135" s="107"/>
      <c r="C135" s="38" t="s">
        <v>39</v>
      </c>
      <c r="D135" s="39" t="s">
        <v>33</v>
      </c>
      <c r="E135" s="78">
        <v>6</v>
      </c>
      <c r="F135" s="79">
        <v>7</v>
      </c>
      <c r="G135" s="80">
        <v>3</v>
      </c>
    </row>
    <row r="136" spans="1:7" x14ac:dyDescent="0.3">
      <c r="A136" s="105"/>
      <c r="B136" s="107"/>
      <c r="C136" s="38" t="s">
        <v>15</v>
      </c>
      <c r="D136" s="39" t="s">
        <v>0</v>
      </c>
      <c r="E136" s="81"/>
      <c r="F136" s="82"/>
      <c r="G136" s="80">
        <v>1</v>
      </c>
    </row>
    <row r="137" spans="1:7" x14ac:dyDescent="0.3">
      <c r="A137" s="105"/>
      <c r="B137" s="107"/>
      <c r="C137" s="38" t="s">
        <v>15</v>
      </c>
      <c r="D137" s="39" t="s">
        <v>33</v>
      </c>
      <c r="E137" s="78"/>
      <c r="F137" s="79">
        <v>1</v>
      </c>
      <c r="G137" s="80"/>
    </row>
    <row r="138" spans="1:7" x14ac:dyDescent="0.3">
      <c r="A138" s="105"/>
      <c r="B138" s="107"/>
      <c r="C138" s="38" t="s">
        <v>16</v>
      </c>
      <c r="D138" s="39" t="s">
        <v>0</v>
      </c>
      <c r="E138" s="78">
        <v>89</v>
      </c>
      <c r="F138" s="79">
        <v>54</v>
      </c>
      <c r="G138" s="80">
        <v>317</v>
      </c>
    </row>
    <row r="139" spans="1:7" x14ac:dyDescent="0.3">
      <c r="A139" s="105"/>
      <c r="B139" s="107"/>
      <c r="C139" s="38" t="s">
        <v>16</v>
      </c>
      <c r="D139" s="39" t="s">
        <v>33</v>
      </c>
      <c r="E139" s="78">
        <v>90</v>
      </c>
      <c r="F139" s="79">
        <v>31</v>
      </c>
      <c r="G139" s="80">
        <v>33</v>
      </c>
    </row>
    <row r="140" spans="1:7" x14ac:dyDescent="0.3">
      <c r="A140" s="105"/>
      <c r="B140" s="107"/>
      <c r="C140" s="38" t="s">
        <v>17</v>
      </c>
      <c r="D140" s="39" t="s">
        <v>0</v>
      </c>
      <c r="E140" s="78">
        <v>8</v>
      </c>
      <c r="F140" s="79">
        <v>7</v>
      </c>
      <c r="G140" s="80">
        <v>32</v>
      </c>
    </row>
    <row r="141" spans="1:7" x14ac:dyDescent="0.3">
      <c r="A141" s="105"/>
      <c r="B141" s="107"/>
      <c r="C141" s="38" t="s">
        <v>17</v>
      </c>
      <c r="D141" s="39" t="s">
        <v>33</v>
      </c>
      <c r="E141" s="78">
        <v>10</v>
      </c>
      <c r="F141" s="79">
        <v>1</v>
      </c>
      <c r="G141" s="80">
        <v>1</v>
      </c>
    </row>
    <row r="142" spans="1:7" x14ac:dyDescent="0.3">
      <c r="A142" s="105"/>
      <c r="B142" s="107"/>
      <c r="C142" s="38" t="s">
        <v>18</v>
      </c>
      <c r="D142" s="39" t="s">
        <v>0</v>
      </c>
      <c r="E142" s="78">
        <v>19</v>
      </c>
      <c r="F142" s="79">
        <v>3</v>
      </c>
      <c r="G142" s="80">
        <v>82</v>
      </c>
    </row>
    <row r="143" spans="1:7" x14ac:dyDescent="0.3">
      <c r="A143" s="105"/>
      <c r="B143" s="107"/>
      <c r="C143" s="38" t="s">
        <v>18</v>
      </c>
      <c r="D143" s="39" t="s">
        <v>33</v>
      </c>
      <c r="E143" s="78">
        <v>179</v>
      </c>
      <c r="F143" s="79">
        <v>5</v>
      </c>
      <c r="G143" s="80">
        <v>12</v>
      </c>
    </row>
    <row r="144" spans="1:7" x14ac:dyDescent="0.3">
      <c r="A144" s="105"/>
      <c r="B144" s="107"/>
      <c r="C144" s="38" t="s">
        <v>19</v>
      </c>
      <c r="D144" s="39" t="s">
        <v>0</v>
      </c>
      <c r="E144" s="78">
        <v>220</v>
      </c>
      <c r="F144" s="79">
        <v>236</v>
      </c>
      <c r="G144" s="80">
        <v>1606</v>
      </c>
    </row>
    <row r="145" spans="1:7" x14ac:dyDescent="0.3">
      <c r="A145" s="105"/>
      <c r="B145" s="107"/>
      <c r="C145" s="38" t="s">
        <v>19</v>
      </c>
      <c r="D145" s="39" t="s">
        <v>33</v>
      </c>
      <c r="E145" s="78">
        <v>227</v>
      </c>
      <c r="F145" s="79">
        <v>187</v>
      </c>
      <c r="G145" s="80">
        <v>668</v>
      </c>
    </row>
    <row r="146" spans="1:7" x14ac:dyDescent="0.3">
      <c r="A146" s="105"/>
      <c r="B146" s="107"/>
      <c r="C146" s="38" t="s">
        <v>20</v>
      </c>
      <c r="D146" s="39" t="s">
        <v>0</v>
      </c>
      <c r="E146" s="78">
        <v>266</v>
      </c>
      <c r="F146" s="79">
        <v>159</v>
      </c>
      <c r="G146" s="80">
        <v>1002</v>
      </c>
    </row>
    <row r="147" spans="1:7" x14ac:dyDescent="0.3">
      <c r="A147" s="105"/>
      <c r="B147" s="107"/>
      <c r="C147" s="38" t="s">
        <v>20</v>
      </c>
      <c r="D147" s="39" t="s">
        <v>33</v>
      </c>
      <c r="E147" s="81">
        <v>242</v>
      </c>
      <c r="F147" s="79">
        <v>82</v>
      </c>
      <c r="G147" s="80">
        <v>76</v>
      </c>
    </row>
    <row r="148" spans="1:7" x14ac:dyDescent="0.3">
      <c r="A148" s="105"/>
      <c r="B148" s="107"/>
      <c r="C148" s="38" t="s">
        <v>21</v>
      </c>
      <c r="D148" s="39" t="s">
        <v>0</v>
      </c>
      <c r="E148" s="78"/>
      <c r="F148" s="79"/>
      <c r="G148" s="80">
        <v>24</v>
      </c>
    </row>
    <row r="149" spans="1:7" x14ac:dyDescent="0.3">
      <c r="A149" s="105"/>
      <c r="B149" s="107"/>
      <c r="C149" s="38" t="s">
        <v>21</v>
      </c>
      <c r="D149" s="39" t="s">
        <v>33</v>
      </c>
      <c r="E149" s="78"/>
      <c r="F149" s="79"/>
      <c r="G149" s="80">
        <v>5</v>
      </c>
    </row>
    <row r="150" spans="1:7" x14ac:dyDescent="0.3">
      <c r="A150" s="105"/>
      <c r="B150" s="107"/>
      <c r="C150" s="38" t="s">
        <v>22</v>
      </c>
      <c r="D150" s="39" t="s">
        <v>0</v>
      </c>
      <c r="E150" s="78">
        <v>33</v>
      </c>
      <c r="F150" s="79">
        <v>80</v>
      </c>
      <c r="G150" s="80">
        <v>688</v>
      </c>
    </row>
    <row r="151" spans="1:7" x14ac:dyDescent="0.3">
      <c r="A151" s="105"/>
      <c r="B151" s="107"/>
      <c r="C151" s="38" t="s">
        <v>22</v>
      </c>
      <c r="D151" s="39" t="s">
        <v>33</v>
      </c>
      <c r="E151" s="78">
        <v>51</v>
      </c>
      <c r="F151" s="79">
        <v>45</v>
      </c>
      <c r="G151" s="80">
        <v>79</v>
      </c>
    </row>
    <row r="152" spans="1:7" x14ac:dyDescent="0.3">
      <c r="A152" s="105"/>
      <c r="B152" s="107"/>
      <c r="C152" s="38" t="s">
        <v>23</v>
      </c>
      <c r="D152" s="39" t="s">
        <v>0</v>
      </c>
      <c r="E152" s="78">
        <v>5</v>
      </c>
      <c r="F152" s="79">
        <v>1</v>
      </c>
      <c r="G152" s="80">
        <v>29</v>
      </c>
    </row>
    <row r="153" spans="1:7" x14ac:dyDescent="0.3">
      <c r="A153" s="105"/>
      <c r="B153" s="107"/>
      <c r="C153" s="38" t="s">
        <v>23</v>
      </c>
      <c r="D153" s="39" t="s">
        <v>33</v>
      </c>
      <c r="E153" s="78"/>
      <c r="F153" s="79">
        <v>1</v>
      </c>
      <c r="G153" s="80">
        <v>1</v>
      </c>
    </row>
    <row r="154" spans="1:7" x14ac:dyDescent="0.3">
      <c r="A154" s="105"/>
      <c r="B154" s="107"/>
      <c r="C154" s="38" t="s">
        <v>24</v>
      </c>
      <c r="D154" s="39" t="s">
        <v>0</v>
      </c>
      <c r="E154" s="78">
        <v>15</v>
      </c>
      <c r="F154" s="79">
        <v>11</v>
      </c>
      <c r="G154" s="80">
        <v>248</v>
      </c>
    </row>
    <row r="155" spans="1:7" x14ac:dyDescent="0.3">
      <c r="A155" s="105"/>
      <c r="B155" s="107"/>
      <c r="C155" s="38" t="s">
        <v>24</v>
      </c>
      <c r="D155" s="39" t="s">
        <v>33</v>
      </c>
      <c r="E155" s="78">
        <v>12</v>
      </c>
      <c r="F155" s="79">
        <v>9</v>
      </c>
      <c r="G155" s="80">
        <v>25</v>
      </c>
    </row>
    <row r="156" spans="1:7" x14ac:dyDescent="0.3">
      <c r="A156" s="105"/>
      <c r="B156" s="107"/>
      <c r="C156" s="38" t="s">
        <v>37</v>
      </c>
      <c r="D156" s="39" t="s">
        <v>0</v>
      </c>
      <c r="E156" s="78">
        <v>7</v>
      </c>
      <c r="F156" s="79"/>
      <c r="G156" s="80">
        <v>18</v>
      </c>
    </row>
    <row r="157" spans="1:7" x14ac:dyDescent="0.3">
      <c r="A157" s="105"/>
      <c r="B157" s="107"/>
      <c r="C157" s="38" t="s">
        <v>37</v>
      </c>
      <c r="D157" s="39" t="s">
        <v>33</v>
      </c>
      <c r="E157" s="78">
        <v>8</v>
      </c>
      <c r="F157" s="79">
        <v>3</v>
      </c>
      <c r="G157" s="80">
        <v>1</v>
      </c>
    </row>
    <row r="158" spans="1:7" x14ac:dyDescent="0.3">
      <c r="A158" s="105"/>
      <c r="B158" s="107"/>
      <c r="C158" s="38" t="s">
        <v>25</v>
      </c>
      <c r="D158" s="39" t="s">
        <v>0</v>
      </c>
      <c r="E158" s="78">
        <v>69</v>
      </c>
      <c r="F158" s="79">
        <v>42</v>
      </c>
      <c r="G158" s="80">
        <v>100</v>
      </c>
    </row>
    <row r="159" spans="1:7" x14ac:dyDescent="0.3">
      <c r="A159" s="105"/>
      <c r="B159" s="107"/>
      <c r="C159" s="38" t="s">
        <v>25</v>
      </c>
      <c r="D159" s="39" t="s">
        <v>33</v>
      </c>
      <c r="E159" s="78">
        <v>69</v>
      </c>
      <c r="F159" s="79">
        <v>22</v>
      </c>
      <c r="G159" s="80">
        <v>26</v>
      </c>
    </row>
    <row r="160" spans="1:7" x14ac:dyDescent="0.3">
      <c r="A160" s="105"/>
      <c r="B160" s="107"/>
      <c r="C160" s="38" t="s">
        <v>36</v>
      </c>
      <c r="D160" s="39" t="s">
        <v>0</v>
      </c>
      <c r="E160" s="78">
        <v>1</v>
      </c>
      <c r="F160" s="79"/>
      <c r="G160" s="80"/>
    </row>
    <row r="161" spans="1:7" x14ac:dyDescent="0.3">
      <c r="A161" s="105"/>
      <c r="B161" s="107"/>
      <c r="C161" s="38" t="s">
        <v>36</v>
      </c>
      <c r="D161" s="39" t="s">
        <v>33</v>
      </c>
      <c r="E161" s="78">
        <v>1</v>
      </c>
      <c r="F161" s="79"/>
      <c r="G161" s="80"/>
    </row>
    <row r="162" spans="1:7" x14ac:dyDescent="0.3">
      <c r="A162" s="105"/>
      <c r="B162" s="107"/>
      <c r="C162" s="38" t="s">
        <v>26</v>
      </c>
      <c r="D162" s="39" t="s">
        <v>0</v>
      </c>
      <c r="E162" s="78">
        <v>54</v>
      </c>
      <c r="F162" s="79">
        <v>30</v>
      </c>
      <c r="G162" s="80">
        <v>280</v>
      </c>
    </row>
    <row r="163" spans="1:7" x14ac:dyDescent="0.3">
      <c r="A163" s="105"/>
      <c r="B163" s="107"/>
      <c r="C163" s="38" t="s">
        <v>26</v>
      </c>
      <c r="D163" s="39" t="s">
        <v>33</v>
      </c>
      <c r="E163" s="81">
        <v>57</v>
      </c>
      <c r="F163" s="82">
        <v>21</v>
      </c>
      <c r="G163" s="80">
        <v>18</v>
      </c>
    </row>
    <row r="164" spans="1:7" x14ac:dyDescent="0.3">
      <c r="A164" s="105"/>
      <c r="B164" s="107"/>
      <c r="C164" s="38" t="s">
        <v>28</v>
      </c>
      <c r="D164" s="39" t="s">
        <v>0</v>
      </c>
      <c r="E164" s="78">
        <v>9</v>
      </c>
      <c r="F164" s="79">
        <v>4</v>
      </c>
      <c r="G164" s="80">
        <v>40</v>
      </c>
    </row>
    <row r="165" spans="1:7" x14ac:dyDescent="0.3">
      <c r="A165" s="105"/>
      <c r="B165" s="107"/>
      <c r="C165" s="38" t="s">
        <v>28</v>
      </c>
      <c r="D165" s="39" t="s">
        <v>33</v>
      </c>
      <c r="E165" s="78">
        <v>28</v>
      </c>
      <c r="F165" s="79">
        <v>21</v>
      </c>
      <c r="G165" s="80">
        <v>6</v>
      </c>
    </row>
    <row r="166" spans="1:7" x14ac:dyDescent="0.3">
      <c r="A166" s="105"/>
      <c r="B166" s="107"/>
      <c r="C166" s="38" t="s">
        <v>65</v>
      </c>
      <c r="D166" s="39" t="s">
        <v>0</v>
      </c>
      <c r="E166" s="78">
        <v>4704</v>
      </c>
      <c r="F166" s="79">
        <v>4715</v>
      </c>
      <c r="G166" s="80">
        <v>13983</v>
      </c>
    </row>
    <row r="167" spans="1:7" x14ac:dyDescent="0.3">
      <c r="A167" s="105"/>
      <c r="B167" s="107"/>
      <c r="C167" s="38" t="s">
        <v>65</v>
      </c>
      <c r="D167" s="39" t="s">
        <v>33</v>
      </c>
      <c r="E167" s="78">
        <v>3984</v>
      </c>
      <c r="F167" s="79">
        <v>678</v>
      </c>
      <c r="G167" s="80">
        <v>735</v>
      </c>
    </row>
    <row r="168" spans="1:7" x14ac:dyDescent="0.3">
      <c r="A168" s="105"/>
      <c r="B168" s="107"/>
      <c r="C168" s="38" t="s">
        <v>62</v>
      </c>
      <c r="D168" s="39" t="s">
        <v>0</v>
      </c>
      <c r="E168" s="78">
        <v>4</v>
      </c>
      <c r="F168" s="79">
        <v>3</v>
      </c>
      <c r="G168" s="80">
        <v>21</v>
      </c>
    </row>
    <row r="169" spans="1:7" ht="15" thickBot="1" x14ac:dyDescent="0.35">
      <c r="A169" s="105"/>
      <c r="B169" s="108"/>
      <c r="C169" s="45" t="s">
        <v>62</v>
      </c>
      <c r="D169" s="46" t="s">
        <v>33</v>
      </c>
      <c r="E169" s="84">
        <v>3</v>
      </c>
      <c r="F169" s="85">
        <v>6</v>
      </c>
      <c r="G169" s="86">
        <v>5</v>
      </c>
    </row>
    <row r="170" spans="1:7" x14ac:dyDescent="0.3">
      <c r="B170" s="109" t="s">
        <v>48</v>
      </c>
      <c r="C170" s="38" t="s">
        <v>40</v>
      </c>
      <c r="D170" s="39" t="s">
        <v>0</v>
      </c>
      <c r="E170" s="78">
        <v>72</v>
      </c>
      <c r="F170" s="82">
        <v>52</v>
      </c>
      <c r="G170" s="80">
        <v>187</v>
      </c>
    </row>
    <row r="171" spans="1:7" x14ac:dyDescent="0.3">
      <c r="A171" s="32"/>
      <c r="B171" s="107"/>
      <c r="C171" s="38" t="s">
        <v>40</v>
      </c>
      <c r="D171" s="39" t="s">
        <v>33</v>
      </c>
      <c r="E171" s="81">
        <v>63</v>
      </c>
      <c r="F171" s="82">
        <v>51</v>
      </c>
      <c r="G171" s="80">
        <v>64</v>
      </c>
    </row>
    <row r="172" spans="1:7" x14ac:dyDescent="0.3">
      <c r="A172" s="32"/>
      <c r="B172" s="107"/>
      <c r="C172" s="38" t="s">
        <v>1</v>
      </c>
      <c r="D172" s="39" t="s">
        <v>0</v>
      </c>
      <c r="E172" s="81">
        <v>15</v>
      </c>
      <c r="F172" s="79">
        <v>19</v>
      </c>
      <c r="G172" s="80">
        <v>40</v>
      </c>
    </row>
    <row r="173" spans="1:7" x14ac:dyDescent="0.3">
      <c r="A173" s="32"/>
      <c r="B173" s="107"/>
      <c r="C173" s="38" t="s">
        <v>1</v>
      </c>
      <c r="D173" s="39" t="s">
        <v>33</v>
      </c>
      <c r="E173" s="81">
        <v>27</v>
      </c>
      <c r="F173" s="82">
        <v>4</v>
      </c>
      <c r="G173" s="80"/>
    </row>
    <row r="174" spans="1:7" x14ac:dyDescent="0.3">
      <c r="A174" s="32"/>
      <c r="B174" s="107"/>
      <c r="C174" s="38" t="s">
        <v>2</v>
      </c>
      <c r="D174" s="39" t="s">
        <v>0</v>
      </c>
      <c r="E174" s="81"/>
      <c r="F174" s="82"/>
      <c r="G174" s="80">
        <v>6</v>
      </c>
    </row>
    <row r="175" spans="1:7" x14ac:dyDescent="0.3">
      <c r="A175" s="32"/>
      <c r="B175" s="107"/>
      <c r="C175" s="38" t="s">
        <v>2</v>
      </c>
      <c r="D175" s="39" t="s">
        <v>33</v>
      </c>
      <c r="E175" s="81">
        <v>1</v>
      </c>
      <c r="F175" s="82"/>
      <c r="G175" s="80"/>
    </row>
    <row r="176" spans="1:7" x14ac:dyDescent="0.3">
      <c r="A176" s="32"/>
      <c r="B176" s="107"/>
      <c r="C176" s="38" t="s">
        <v>3</v>
      </c>
      <c r="D176" s="39" t="s">
        <v>0</v>
      </c>
      <c r="E176" s="78"/>
      <c r="F176" s="79"/>
      <c r="G176" s="80">
        <v>9</v>
      </c>
    </row>
    <row r="177" spans="1:7" x14ac:dyDescent="0.3">
      <c r="A177" s="32"/>
      <c r="B177" s="107"/>
      <c r="C177" s="38" t="s">
        <v>3</v>
      </c>
      <c r="D177" s="39" t="s">
        <v>33</v>
      </c>
      <c r="E177" s="78"/>
      <c r="F177" s="79"/>
      <c r="G177" s="80">
        <v>1</v>
      </c>
    </row>
    <row r="178" spans="1:7" s="1" customFormat="1" x14ac:dyDescent="0.3">
      <c r="A178" s="32"/>
      <c r="B178" s="107"/>
      <c r="C178" s="38" t="s">
        <v>64</v>
      </c>
      <c r="D178" s="39" t="s">
        <v>0</v>
      </c>
      <c r="E178" s="78"/>
      <c r="F178" s="79"/>
      <c r="G178" s="80">
        <v>7</v>
      </c>
    </row>
    <row r="179" spans="1:7" s="1" customFormat="1" x14ac:dyDescent="0.3">
      <c r="A179" s="32"/>
      <c r="B179" s="107"/>
      <c r="C179" s="38" t="s">
        <v>5</v>
      </c>
      <c r="D179" s="39" t="s">
        <v>0</v>
      </c>
      <c r="E179" s="78">
        <v>3</v>
      </c>
      <c r="F179" s="79">
        <v>5</v>
      </c>
      <c r="G179" s="80">
        <v>51</v>
      </c>
    </row>
    <row r="180" spans="1:7" s="1" customFormat="1" x14ac:dyDescent="0.3">
      <c r="A180" s="32"/>
      <c r="B180" s="107"/>
      <c r="C180" s="38" t="s">
        <v>5</v>
      </c>
      <c r="D180" s="39" t="s">
        <v>33</v>
      </c>
      <c r="E180" s="81">
        <v>6</v>
      </c>
      <c r="F180" s="82">
        <v>7</v>
      </c>
      <c r="G180" s="80">
        <v>2</v>
      </c>
    </row>
    <row r="181" spans="1:7" s="1" customFormat="1" x14ac:dyDescent="0.3">
      <c r="A181" s="32"/>
      <c r="B181" s="107"/>
      <c r="C181" s="38" t="s">
        <v>35</v>
      </c>
      <c r="D181" s="39" t="s">
        <v>0</v>
      </c>
      <c r="E181" s="81">
        <v>111</v>
      </c>
      <c r="F181" s="82">
        <v>86</v>
      </c>
      <c r="G181" s="80">
        <v>716</v>
      </c>
    </row>
    <row r="182" spans="1:7" s="1" customFormat="1" x14ac:dyDescent="0.3">
      <c r="A182" s="32"/>
      <c r="B182" s="107"/>
      <c r="C182" s="38" t="s">
        <v>35</v>
      </c>
      <c r="D182" s="39" t="s">
        <v>33</v>
      </c>
      <c r="E182" s="78">
        <v>103</v>
      </c>
      <c r="F182" s="79">
        <v>118</v>
      </c>
      <c r="G182" s="80">
        <v>313</v>
      </c>
    </row>
    <row r="183" spans="1:7" s="1" customFormat="1" x14ac:dyDescent="0.3">
      <c r="A183" s="32"/>
      <c r="B183" s="107"/>
      <c r="C183" s="38" t="s">
        <v>69</v>
      </c>
      <c r="D183" s="39" t="s">
        <v>0</v>
      </c>
      <c r="E183" s="78"/>
      <c r="F183" s="79"/>
      <c r="G183" s="80">
        <v>4</v>
      </c>
    </row>
    <row r="184" spans="1:7" s="1" customFormat="1" x14ac:dyDescent="0.3">
      <c r="A184" s="32"/>
      <c r="B184" s="107"/>
      <c r="C184" s="38" t="s">
        <v>69</v>
      </c>
      <c r="D184" s="39" t="s">
        <v>33</v>
      </c>
      <c r="E184" s="78"/>
      <c r="F184" s="79"/>
      <c r="G184" s="80">
        <v>1</v>
      </c>
    </row>
    <row r="185" spans="1:7" s="1" customFormat="1" x14ac:dyDescent="0.3">
      <c r="A185" s="32"/>
      <c r="B185" s="107"/>
      <c r="C185" s="38" t="s">
        <v>6</v>
      </c>
      <c r="D185" s="39" t="s">
        <v>0</v>
      </c>
      <c r="E185" s="78">
        <v>8</v>
      </c>
      <c r="F185" s="79">
        <v>26</v>
      </c>
      <c r="G185" s="80">
        <v>94</v>
      </c>
    </row>
    <row r="186" spans="1:7" s="1" customFormat="1" x14ac:dyDescent="0.3">
      <c r="A186" s="32"/>
      <c r="B186" s="107"/>
      <c r="C186" s="38" t="s">
        <v>6</v>
      </c>
      <c r="D186" s="39" t="s">
        <v>33</v>
      </c>
      <c r="E186" s="78">
        <v>6</v>
      </c>
      <c r="F186" s="79">
        <v>7</v>
      </c>
      <c r="G186" s="80">
        <v>6</v>
      </c>
    </row>
    <row r="187" spans="1:7" s="1" customFormat="1" x14ac:dyDescent="0.3">
      <c r="A187" s="32"/>
      <c r="B187" s="107"/>
      <c r="C187" s="38" t="s">
        <v>7</v>
      </c>
      <c r="D187" s="39" t="s">
        <v>0</v>
      </c>
      <c r="E187" s="78">
        <v>382</v>
      </c>
      <c r="F187" s="79">
        <v>128</v>
      </c>
      <c r="G187" s="80">
        <v>1125</v>
      </c>
    </row>
    <row r="188" spans="1:7" s="1" customFormat="1" x14ac:dyDescent="0.3">
      <c r="A188" s="32"/>
      <c r="B188" s="107"/>
      <c r="C188" s="38" t="s">
        <v>7</v>
      </c>
      <c r="D188" s="39" t="s">
        <v>33</v>
      </c>
      <c r="E188" s="78">
        <v>380</v>
      </c>
      <c r="F188" s="79">
        <v>86</v>
      </c>
      <c r="G188" s="80">
        <v>69</v>
      </c>
    </row>
    <row r="189" spans="1:7" s="1" customFormat="1" x14ac:dyDescent="0.3">
      <c r="A189" s="32"/>
      <c r="B189" s="107"/>
      <c r="C189" s="38" t="s">
        <v>8</v>
      </c>
      <c r="D189" s="39" t="s">
        <v>0</v>
      </c>
      <c r="E189" s="78">
        <v>51</v>
      </c>
      <c r="F189" s="79">
        <v>39</v>
      </c>
      <c r="G189" s="80">
        <v>222</v>
      </c>
    </row>
    <row r="190" spans="1:7" s="1" customFormat="1" x14ac:dyDescent="0.3">
      <c r="A190" s="32"/>
      <c r="B190" s="107"/>
      <c r="C190" s="38" t="s">
        <v>8</v>
      </c>
      <c r="D190" s="39" t="s">
        <v>33</v>
      </c>
      <c r="E190" s="78">
        <v>46</v>
      </c>
      <c r="F190" s="79">
        <v>37</v>
      </c>
      <c r="G190" s="80">
        <v>28</v>
      </c>
    </row>
    <row r="191" spans="1:7" s="1" customFormat="1" x14ac:dyDescent="0.3">
      <c r="A191" s="32"/>
      <c r="B191" s="107"/>
      <c r="C191" s="38" t="s">
        <v>9</v>
      </c>
      <c r="D191" s="39" t="s">
        <v>0</v>
      </c>
      <c r="E191" s="78">
        <v>591</v>
      </c>
      <c r="F191" s="79">
        <v>239</v>
      </c>
      <c r="G191" s="80">
        <v>399</v>
      </c>
    </row>
    <row r="192" spans="1:7" s="1" customFormat="1" x14ac:dyDescent="0.3">
      <c r="A192" s="32"/>
      <c r="B192" s="107"/>
      <c r="C192" s="38" t="s">
        <v>9</v>
      </c>
      <c r="D192" s="39" t="s">
        <v>33</v>
      </c>
      <c r="E192" s="78">
        <v>618</v>
      </c>
      <c r="F192" s="79">
        <v>218</v>
      </c>
      <c r="G192" s="80">
        <v>21</v>
      </c>
    </row>
    <row r="193" spans="1:7" s="1" customFormat="1" x14ac:dyDescent="0.3">
      <c r="A193" s="32"/>
      <c r="B193" s="107"/>
      <c r="C193" s="38" t="s">
        <v>58</v>
      </c>
      <c r="D193" s="39" t="s">
        <v>33</v>
      </c>
      <c r="E193" s="78">
        <v>1</v>
      </c>
      <c r="F193" s="79"/>
      <c r="G193" s="80"/>
    </row>
    <row r="194" spans="1:7" s="1" customFormat="1" x14ac:dyDescent="0.3">
      <c r="A194" s="32"/>
      <c r="B194" s="107"/>
      <c r="C194" s="38" t="s">
        <v>59</v>
      </c>
      <c r="D194" s="39" t="s">
        <v>0</v>
      </c>
      <c r="E194" s="78">
        <v>14</v>
      </c>
      <c r="F194" s="79"/>
      <c r="G194" s="80">
        <v>39</v>
      </c>
    </row>
    <row r="195" spans="1:7" s="1" customFormat="1" x14ac:dyDescent="0.3">
      <c r="A195" s="32"/>
      <c r="B195" s="107"/>
      <c r="C195" s="38" t="s">
        <v>59</v>
      </c>
      <c r="D195" s="39" t="s">
        <v>33</v>
      </c>
      <c r="E195" s="78">
        <v>7</v>
      </c>
      <c r="F195" s="79">
        <v>6</v>
      </c>
      <c r="G195" s="80">
        <v>7</v>
      </c>
    </row>
    <row r="196" spans="1:7" s="1" customFormat="1" x14ac:dyDescent="0.3">
      <c r="A196" s="32"/>
      <c r="B196" s="107"/>
      <c r="C196" s="38" t="s">
        <v>66</v>
      </c>
      <c r="D196" s="39" t="s">
        <v>0</v>
      </c>
      <c r="E196" s="78">
        <v>120</v>
      </c>
      <c r="F196" s="79">
        <v>23</v>
      </c>
      <c r="G196" s="80">
        <v>190</v>
      </c>
    </row>
    <row r="197" spans="1:7" s="1" customFormat="1" x14ac:dyDescent="0.3">
      <c r="A197" s="32"/>
      <c r="B197" s="107"/>
      <c r="C197" s="38" t="s">
        <v>66</v>
      </c>
      <c r="D197" s="39" t="s">
        <v>33</v>
      </c>
      <c r="E197" s="78">
        <v>132</v>
      </c>
      <c r="F197" s="79">
        <v>73</v>
      </c>
      <c r="G197" s="80">
        <v>17</v>
      </c>
    </row>
    <row r="198" spans="1:7" s="1" customFormat="1" x14ac:dyDescent="0.3">
      <c r="A198" s="32"/>
      <c r="B198" s="107"/>
      <c r="C198" s="38" t="s">
        <v>10</v>
      </c>
      <c r="D198" s="39" t="s">
        <v>0</v>
      </c>
      <c r="E198" s="78">
        <v>22</v>
      </c>
      <c r="F198" s="79">
        <v>13</v>
      </c>
      <c r="G198" s="80">
        <v>15</v>
      </c>
    </row>
    <row r="199" spans="1:7" s="1" customFormat="1" x14ac:dyDescent="0.3">
      <c r="A199" s="32"/>
      <c r="B199" s="107"/>
      <c r="C199" s="38" t="s">
        <v>10</v>
      </c>
      <c r="D199" s="39" t="s">
        <v>33</v>
      </c>
      <c r="E199" s="78">
        <v>17</v>
      </c>
      <c r="F199" s="82">
        <v>17</v>
      </c>
      <c r="G199" s="80">
        <v>2</v>
      </c>
    </row>
    <row r="200" spans="1:7" s="1" customFormat="1" x14ac:dyDescent="0.3">
      <c r="A200" s="32"/>
      <c r="B200" s="107"/>
      <c r="C200" s="38" t="s">
        <v>11</v>
      </c>
      <c r="D200" s="39" t="s">
        <v>0</v>
      </c>
      <c r="E200" s="78">
        <v>4214</v>
      </c>
      <c r="F200" s="79">
        <v>2350</v>
      </c>
      <c r="G200" s="80">
        <v>6596</v>
      </c>
    </row>
    <row r="201" spans="1:7" s="1" customFormat="1" x14ac:dyDescent="0.3">
      <c r="A201" s="32"/>
      <c r="B201" s="107"/>
      <c r="C201" s="38" t="s">
        <v>11</v>
      </c>
      <c r="D201" s="39" t="s">
        <v>33</v>
      </c>
      <c r="E201" s="78">
        <v>4801</v>
      </c>
      <c r="F201" s="82">
        <v>2830</v>
      </c>
      <c r="G201" s="80">
        <v>983</v>
      </c>
    </row>
    <row r="202" spans="1:7" s="1" customFormat="1" x14ac:dyDescent="0.3">
      <c r="A202" s="32"/>
      <c r="B202" s="107"/>
      <c r="C202" s="38" t="s">
        <v>12</v>
      </c>
      <c r="D202" s="39" t="s">
        <v>0</v>
      </c>
      <c r="E202" s="78">
        <v>294</v>
      </c>
      <c r="F202" s="79">
        <v>201</v>
      </c>
      <c r="G202" s="80">
        <v>772</v>
      </c>
    </row>
    <row r="203" spans="1:7" s="1" customFormat="1" x14ac:dyDescent="0.3">
      <c r="A203" s="32"/>
      <c r="B203" s="107"/>
      <c r="C203" s="38" t="s">
        <v>12</v>
      </c>
      <c r="D203" s="39" t="s">
        <v>33</v>
      </c>
      <c r="E203" s="78">
        <v>255</v>
      </c>
      <c r="F203" s="79">
        <v>4</v>
      </c>
      <c r="G203" s="80">
        <v>161</v>
      </c>
    </row>
    <row r="204" spans="1:7" s="1" customFormat="1" x14ac:dyDescent="0.3">
      <c r="A204" s="32"/>
      <c r="B204" s="107"/>
      <c r="C204" s="38" t="s">
        <v>67</v>
      </c>
      <c r="D204" s="39" t="s">
        <v>0</v>
      </c>
      <c r="E204" s="78">
        <v>80</v>
      </c>
      <c r="F204" s="82">
        <v>170</v>
      </c>
      <c r="G204" s="80">
        <v>441</v>
      </c>
    </row>
    <row r="205" spans="1:7" s="1" customFormat="1" x14ac:dyDescent="0.3">
      <c r="A205" s="32"/>
      <c r="B205" s="107"/>
      <c r="C205" s="38" t="s">
        <v>67</v>
      </c>
      <c r="D205" s="39" t="s">
        <v>33</v>
      </c>
      <c r="E205" s="78">
        <v>8</v>
      </c>
      <c r="F205" s="82">
        <v>1</v>
      </c>
      <c r="G205" s="80">
        <v>48</v>
      </c>
    </row>
    <row r="206" spans="1:7" s="1" customFormat="1" x14ac:dyDescent="0.3">
      <c r="A206" s="32"/>
      <c r="B206" s="107"/>
      <c r="C206" s="38" t="s">
        <v>60</v>
      </c>
      <c r="D206" s="39" t="s">
        <v>0</v>
      </c>
      <c r="E206" s="78">
        <v>334</v>
      </c>
      <c r="F206" s="79">
        <v>251</v>
      </c>
      <c r="G206" s="80">
        <v>984</v>
      </c>
    </row>
    <row r="207" spans="1:7" s="1" customFormat="1" x14ac:dyDescent="0.3">
      <c r="A207" s="32"/>
      <c r="B207" s="107"/>
      <c r="C207" s="38" t="s">
        <v>60</v>
      </c>
      <c r="D207" s="39" t="s">
        <v>33</v>
      </c>
      <c r="E207" s="78">
        <v>410</v>
      </c>
      <c r="F207" s="79">
        <v>265</v>
      </c>
      <c r="G207" s="80">
        <v>128</v>
      </c>
    </row>
    <row r="208" spans="1:7" s="1" customFormat="1" x14ac:dyDescent="0.3">
      <c r="A208" s="32"/>
      <c r="B208" s="107"/>
      <c r="C208" s="38" t="s">
        <v>13</v>
      </c>
      <c r="D208" s="39" t="s">
        <v>0</v>
      </c>
      <c r="E208" s="81">
        <v>3</v>
      </c>
      <c r="F208" s="82">
        <v>1</v>
      </c>
      <c r="G208" s="80">
        <v>1</v>
      </c>
    </row>
    <row r="209" spans="1:7" s="1" customFormat="1" x14ac:dyDescent="0.3">
      <c r="A209" s="32"/>
      <c r="B209" s="107"/>
      <c r="C209" s="38" t="s">
        <v>13</v>
      </c>
      <c r="D209" s="39" t="s">
        <v>33</v>
      </c>
      <c r="E209" s="81">
        <v>12</v>
      </c>
      <c r="F209" s="82">
        <v>1</v>
      </c>
      <c r="G209" s="80">
        <v>1</v>
      </c>
    </row>
    <row r="210" spans="1:7" s="1" customFormat="1" x14ac:dyDescent="0.3">
      <c r="A210" s="32"/>
      <c r="B210" s="107"/>
      <c r="C210" s="38" t="s">
        <v>14</v>
      </c>
      <c r="D210" s="39" t="s">
        <v>0</v>
      </c>
      <c r="E210" s="81">
        <v>153</v>
      </c>
      <c r="F210" s="79">
        <v>137</v>
      </c>
      <c r="G210" s="80">
        <v>680</v>
      </c>
    </row>
    <row r="211" spans="1:7" s="1" customFormat="1" x14ac:dyDescent="0.3">
      <c r="A211" s="32"/>
      <c r="B211" s="107"/>
      <c r="C211" s="38" t="s">
        <v>14</v>
      </c>
      <c r="D211" s="39" t="s">
        <v>33</v>
      </c>
      <c r="E211" s="81">
        <v>73</v>
      </c>
      <c r="F211" s="82">
        <v>4</v>
      </c>
      <c r="G211" s="80">
        <v>79</v>
      </c>
    </row>
    <row r="212" spans="1:7" s="1" customFormat="1" x14ac:dyDescent="0.3">
      <c r="A212" s="32"/>
      <c r="B212" s="107"/>
      <c r="C212" s="38" t="s">
        <v>39</v>
      </c>
      <c r="D212" s="39" t="s">
        <v>0</v>
      </c>
      <c r="E212" s="78"/>
      <c r="F212" s="79"/>
      <c r="G212" s="80">
        <v>3</v>
      </c>
    </row>
    <row r="213" spans="1:7" x14ac:dyDescent="0.3">
      <c r="A213" s="32"/>
      <c r="B213" s="107"/>
      <c r="C213" s="38" t="s">
        <v>39</v>
      </c>
      <c r="D213" s="39" t="s">
        <v>33</v>
      </c>
      <c r="E213" s="78"/>
      <c r="F213" s="79"/>
      <c r="G213" s="80">
        <v>1</v>
      </c>
    </row>
    <row r="214" spans="1:7" x14ac:dyDescent="0.3">
      <c r="A214" s="32"/>
      <c r="B214" s="107"/>
      <c r="C214" s="38" t="s">
        <v>15</v>
      </c>
      <c r="D214" s="39" t="s">
        <v>0</v>
      </c>
      <c r="E214" s="78"/>
      <c r="F214" s="79"/>
      <c r="G214" s="80">
        <v>1</v>
      </c>
    </row>
    <row r="215" spans="1:7" x14ac:dyDescent="0.3">
      <c r="A215" s="32"/>
      <c r="B215" s="107"/>
      <c r="C215" s="38" t="s">
        <v>17</v>
      </c>
      <c r="D215" s="39" t="s">
        <v>0</v>
      </c>
      <c r="E215" s="78">
        <v>4</v>
      </c>
      <c r="F215" s="79"/>
      <c r="G215" s="80">
        <v>2</v>
      </c>
    </row>
    <row r="216" spans="1:7" x14ac:dyDescent="0.3">
      <c r="A216" s="32"/>
      <c r="B216" s="107"/>
      <c r="C216" s="38" t="s">
        <v>17</v>
      </c>
      <c r="D216" s="39" t="s">
        <v>33</v>
      </c>
      <c r="E216" s="78">
        <v>1</v>
      </c>
      <c r="F216" s="79"/>
      <c r="G216" s="80"/>
    </row>
    <row r="217" spans="1:7" x14ac:dyDescent="0.3">
      <c r="A217" s="32"/>
      <c r="B217" s="107"/>
      <c r="C217" s="38" t="s">
        <v>18</v>
      </c>
      <c r="D217" s="39" t="s">
        <v>0</v>
      </c>
      <c r="E217" s="78">
        <v>46</v>
      </c>
      <c r="F217" s="79">
        <v>71</v>
      </c>
      <c r="G217" s="80">
        <v>389</v>
      </c>
    </row>
    <row r="218" spans="1:7" x14ac:dyDescent="0.3">
      <c r="A218" s="32"/>
      <c r="B218" s="107"/>
      <c r="C218" s="38" t="s">
        <v>18</v>
      </c>
      <c r="D218" s="39" t="s">
        <v>33</v>
      </c>
      <c r="E218" s="81">
        <v>30</v>
      </c>
      <c r="F218" s="82">
        <v>2</v>
      </c>
      <c r="G218" s="80">
        <v>91</v>
      </c>
    </row>
    <row r="219" spans="1:7" x14ac:dyDescent="0.3">
      <c r="A219" s="32"/>
      <c r="B219" s="107"/>
      <c r="C219" s="38" t="s">
        <v>19</v>
      </c>
      <c r="D219" s="39" t="s">
        <v>0</v>
      </c>
      <c r="E219" s="78">
        <v>50</v>
      </c>
      <c r="F219" s="79">
        <v>62</v>
      </c>
      <c r="G219" s="80">
        <v>325</v>
      </c>
    </row>
    <row r="220" spans="1:7" x14ac:dyDescent="0.3">
      <c r="A220" s="32"/>
      <c r="B220" s="107"/>
      <c r="C220" s="38" t="s">
        <v>19</v>
      </c>
      <c r="D220" s="39" t="s">
        <v>33</v>
      </c>
      <c r="E220" s="78">
        <v>56</v>
      </c>
      <c r="F220" s="79">
        <v>59</v>
      </c>
      <c r="G220" s="80">
        <v>123</v>
      </c>
    </row>
    <row r="221" spans="1:7" x14ac:dyDescent="0.3">
      <c r="A221" s="32"/>
      <c r="B221" s="107"/>
      <c r="C221" s="38" t="s">
        <v>20</v>
      </c>
      <c r="D221" s="39" t="s">
        <v>0</v>
      </c>
      <c r="E221" s="81"/>
      <c r="F221" s="79">
        <v>9</v>
      </c>
      <c r="G221" s="80">
        <v>22</v>
      </c>
    </row>
    <row r="222" spans="1:7" x14ac:dyDescent="0.3">
      <c r="A222" s="32"/>
      <c r="B222" s="107"/>
      <c r="C222" s="38" t="s">
        <v>20</v>
      </c>
      <c r="D222" s="39" t="s">
        <v>33</v>
      </c>
      <c r="E222" s="81"/>
      <c r="F222" s="82">
        <v>2</v>
      </c>
      <c r="G222" s="80">
        <v>4</v>
      </c>
    </row>
    <row r="223" spans="1:7" x14ac:dyDescent="0.3">
      <c r="A223" s="32"/>
      <c r="B223" s="107"/>
      <c r="C223" s="38" t="s">
        <v>21</v>
      </c>
      <c r="D223" s="39" t="s">
        <v>0</v>
      </c>
      <c r="E223" s="78"/>
      <c r="F223" s="82"/>
      <c r="G223" s="80">
        <v>3</v>
      </c>
    </row>
    <row r="224" spans="1:7" x14ac:dyDescent="0.3">
      <c r="A224" s="32"/>
      <c r="B224" s="107"/>
      <c r="C224" s="38" t="s">
        <v>22</v>
      </c>
      <c r="D224" s="39" t="s">
        <v>0</v>
      </c>
      <c r="E224" s="78">
        <v>14</v>
      </c>
      <c r="F224" s="79">
        <v>50</v>
      </c>
      <c r="G224" s="80">
        <v>768</v>
      </c>
    </row>
    <row r="225" spans="1:7" x14ac:dyDescent="0.3">
      <c r="A225" s="32"/>
      <c r="B225" s="107"/>
      <c r="C225" s="38" t="s">
        <v>22</v>
      </c>
      <c r="D225" s="39" t="s">
        <v>33</v>
      </c>
      <c r="E225" s="78">
        <v>27</v>
      </c>
      <c r="F225" s="79">
        <v>40</v>
      </c>
      <c r="G225" s="80">
        <v>45</v>
      </c>
    </row>
    <row r="226" spans="1:7" x14ac:dyDescent="0.3">
      <c r="A226" s="32"/>
      <c r="B226" s="107"/>
      <c r="C226" s="38" t="s">
        <v>23</v>
      </c>
      <c r="D226" s="39" t="s">
        <v>33</v>
      </c>
      <c r="E226" s="78"/>
      <c r="F226" s="79">
        <v>1</v>
      </c>
      <c r="G226" s="80">
        <v>3</v>
      </c>
    </row>
    <row r="227" spans="1:7" x14ac:dyDescent="0.3">
      <c r="A227" s="32"/>
      <c r="B227" s="107"/>
      <c r="C227" s="38" t="s">
        <v>24</v>
      </c>
      <c r="D227" s="39" t="s">
        <v>0</v>
      </c>
      <c r="E227" s="81"/>
      <c r="F227" s="82"/>
      <c r="G227" s="80">
        <v>8</v>
      </c>
    </row>
    <row r="228" spans="1:7" x14ac:dyDescent="0.3">
      <c r="A228" s="32"/>
      <c r="B228" s="107"/>
      <c r="C228" s="38" t="s">
        <v>24</v>
      </c>
      <c r="D228" s="39" t="s">
        <v>33</v>
      </c>
      <c r="E228" s="81"/>
      <c r="F228" s="79"/>
      <c r="G228" s="83">
        <v>1</v>
      </c>
    </row>
    <row r="229" spans="1:7" x14ac:dyDescent="0.3">
      <c r="A229" s="32"/>
      <c r="B229" s="107"/>
      <c r="C229" s="38" t="s">
        <v>37</v>
      </c>
      <c r="D229" s="39" t="s">
        <v>0</v>
      </c>
      <c r="E229" s="81">
        <v>1</v>
      </c>
      <c r="F229" s="79"/>
      <c r="G229" s="83">
        <v>1</v>
      </c>
    </row>
    <row r="230" spans="1:7" x14ac:dyDescent="0.3">
      <c r="A230" s="32"/>
      <c r="B230" s="107"/>
      <c r="C230" s="38" t="s">
        <v>25</v>
      </c>
      <c r="D230" s="39" t="s">
        <v>0</v>
      </c>
      <c r="E230" s="78">
        <v>20</v>
      </c>
      <c r="F230" s="79">
        <v>6</v>
      </c>
      <c r="G230" s="80">
        <v>15</v>
      </c>
    </row>
    <row r="231" spans="1:7" x14ac:dyDescent="0.3">
      <c r="A231" s="32"/>
      <c r="B231" s="107"/>
      <c r="C231" s="38" t="s">
        <v>25</v>
      </c>
      <c r="D231" s="39" t="s">
        <v>33</v>
      </c>
      <c r="E231" s="78">
        <v>17</v>
      </c>
      <c r="F231" s="79">
        <v>3</v>
      </c>
      <c r="G231" s="80">
        <v>7</v>
      </c>
    </row>
    <row r="232" spans="1:7" x14ac:dyDescent="0.3">
      <c r="A232" s="32"/>
      <c r="B232" s="107"/>
      <c r="C232" s="38" t="s">
        <v>26</v>
      </c>
      <c r="D232" s="39" t="s">
        <v>0</v>
      </c>
      <c r="E232" s="78"/>
      <c r="F232" s="79"/>
      <c r="G232" s="80">
        <v>4</v>
      </c>
    </row>
    <row r="233" spans="1:7" x14ac:dyDescent="0.3">
      <c r="A233" s="32"/>
      <c r="B233" s="107"/>
      <c r="C233" s="38" t="s">
        <v>26</v>
      </c>
      <c r="D233" s="39" t="s">
        <v>33</v>
      </c>
      <c r="E233" s="78"/>
      <c r="F233" s="79">
        <v>4</v>
      </c>
      <c r="G233" s="80"/>
    </row>
    <row r="234" spans="1:7" x14ac:dyDescent="0.3">
      <c r="A234" s="32"/>
      <c r="B234" s="107"/>
      <c r="C234" s="38" t="s">
        <v>28</v>
      </c>
      <c r="D234" s="39" t="s">
        <v>0</v>
      </c>
      <c r="E234" s="78"/>
      <c r="F234" s="79">
        <v>30</v>
      </c>
      <c r="G234" s="80">
        <v>292</v>
      </c>
    </row>
    <row r="235" spans="1:7" x14ac:dyDescent="0.3">
      <c r="A235" s="32"/>
      <c r="B235" s="107"/>
      <c r="C235" s="38" t="s">
        <v>28</v>
      </c>
      <c r="D235" s="39" t="s">
        <v>33</v>
      </c>
      <c r="E235" s="78">
        <v>3</v>
      </c>
      <c r="F235" s="79">
        <v>32</v>
      </c>
      <c r="G235" s="80">
        <v>14</v>
      </c>
    </row>
    <row r="236" spans="1:7" x14ac:dyDescent="0.3">
      <c r="A236" s="32"/>
      <c r="B236" s="107"/>
      <c r="C236" s="38" t="s">
        <v>65</v>
      </c>
      <c r="D236" s="39" t="s">
        <v>0</v>
      </c>
      <c r="E236" s="78">
        <v>1911</v>
      </c>
      <c r="F236" s="79">
        <v>1652</v>
      </c>
      <c r="G236" s="80">
        <v>6016</v>
      </c>
    </row>
    <row r="237" spans="1:7" ht="15" thickBot="1" x14ac:dyDescent="0.35">
      <c r="A237" s="32"/>
      <c r="B237" s="108"/>
      <c r="C237" s="45" t="s">
        <v>65</v>
      </c>
      <c r="D237" s="46" t="s">
        <v>33</v>
      </c>
      <c r="E237" s="84">
        <v>1845</v>
      </c>
      <c r="F237" s="85">
        <v>50</v>
      </c>
      <c r="G237" s="86">
        <v>2549</v>
      </c>
    </row>
    <row r="238" spans="1:7" x14ac:dyDescent="0.3">
      <c r="A238" s="32"/>
      <c r="B238" s="109" t="s">
        <v>49</v>
      </c>
      <c r="C238" s="38" t="s">
        <v>40</v>
      </c>
      <c r="D238" s="39" t="s">
        <v>0</v>
      </c>
      <c r="E238" s="78">
        <v>898</v>
      </c>
      <c r="F238" s="79">
        <v>646</v>
      </c>
      <c r="G238" s="80">
        <v>2970</v>
      </c>
    </row>
    <row r="239" spans="1:7" x14ac:dyDescent="0.3">
      <c r="A239" s="32"/>
      <c r="B239" s="107"/>
      <c r="C239" s="38" t="s">
        <v>40</v>
      </c>
      <c r="D239" s="39" t="s">
        <v>33</v>
      </c>
      <c r="E239" s="78">
        <v>850</v>
      </c>
      <c r="F239" s="82">
        <v>471</v>
      </c>
      <c r="G239" s="80">
        <v>1326</v>
      </c>
    </row>
    <row r="240" spans="1:7" x14ac:dyDescent="0.3">
      <c r="A240" s="32"/>
      <c r="B240" s="107"/>
      <c r="C240" s="38" t="s">
        <v>1</v>
      </c>
      <c r="D240" s="39" t="s">
        <v>0</v>
      </c>
      <c r="E240" s="78">
        <v>2056</v>
      </c>
      <c r="F240" s="79">
        <v>1039</v>
      </c>
      <c r="G240" s="80">
        <v>15716</v>
      </c>
    </row>
    <row r="241" spans="1:7" x14ac:dyDescent="0.3">
      <c r="A241" s="32"/>
      <c r="B241" s="107"/>
      <c r="C241" s="38" t="s">
        <v>1</v>
      </c>
      <c r="D241" s="39" t="s">
        <v>33</v>
      </c>
      <c r="E241" s="78">
        <v>1758</v>
      </c>
      <c r="F241" s="79">
        <v>324</v>
      </c>
      <c r="G241" s="80">
        <v>262</v>
      </c>
    </row>
    <row r="242" spans="1:7" x14ac:dyDescent="0.3">
      <c r="A242" s="32"/>
      <c r="B242" s="107"/>
      <c r="C242" s="38" t="s">
        <v>72</v>
      </c>
      <c r="D242" s="39" t="s">
        <v>0</v>
      </c>
      <c r="E242" s="81">
        <v>20</v>
      </c>
      <c r="F242" s="82"/>
      <c r="G242" s="80"/>
    </row>
    <row r="243" spans="1:7" x14ac:dyDescent="0.3">
      <c r="A243" s="32"/>
      <c r="B243" s="107"/>
      <c r="C243" s="38" t="s">
        <v>72</v>
      </c>
      <c r="D243" s="39" t="s">
        <v>33</v>
      </c>
      <c r="E243" s="78">
        <v>21</v>
      </c>
      <c r="F243" s="82"/>
      <c r="G243" s="83"/>
    </row>
    <row r="244" spans="1:7" x14ac:dyDescent="0.3">
      <c r="A244" s="32"/>
      <c r="B244" s="107"/>
      <c r="C244" s="38" t="s">
        <v>73</v>
      </c>
      <c r="D244" s="39" t="s">
        <v>0</v>
      </c>
      <c r="E244" s="78">
        <v>5</v>
      </c>
      <c r="F244" s="82"/>
      <c r="G244" s="83"/>
    </row>
    <row r="245" spans="1:7" x14ac:dyDescent="0.3">
      <c r="A245" s="32"/>
      <c r="B245" s="107"/>
      <c r="C245" s="38" t="s">
        <v>73</v>
      </c>
      <c r="D245" s="39" t="s">
        <v>33</v>
      </c>
      <c r="E245" s="78">
        <v>6</v>
      </c>
      <c r="F245" s="79"/>
      <c r="G245" s="80"/>
    </row>
    <row r="246" spans="1:7" x14ac:dyDescent="0.3">
      <c r="A246" s="32"/>
      <c r="B246" s="107"/>
      <c r="C246" s="38" t="s">
        <v>2</v>
      </c>
      <c r="D246" s="39" t="s">
        <v>0</v>
      </c>
      <c r="E246" s="78">
        <v>40</v>
      </c>
      <c r="F246" s="79">
        <v>3</v>
      </c>
      <c r="G246" s="80">
        <v>122</v>
      </c>
    </row>
    <row r="247" spans="1:7" x14ac:dyDescent="0.3">
      <c r="A247" s="32"/>
      <c r="B247" s="107"/>
      <c r="C247" s="38" t="s">
        <v>2</v>
      </c>
      <c r="D247" s="39" t="s">
        <v>33</v>
      </c>
      <c r="E247" s="78">
        <v>35</v>
      </c>
      <c r="F247" s="79">
        <v>1</v>
      </c>
      <c r="G247" s="80">
        <v>4</v>
      </c>
    </row>
    <row r="248" spans="1:7" x14ac:dyDescent="0.3">
      <c r="A248" s="32"/>
      <c r="B248" s="107"/>
      <c r="C248" s="38" t="s">
        <v>74</v>
      </c>
      <c r="D248" s="39" t="s">
        <v>0</v>
      </c>
      <c r="E248" s="78"/>
      <c r="F248" s="79"/>
      <c r="G248" s="80">
        <v>10</v>
      </c>
    </row>
    <row r="249" spans="1:7" x14ac:dyDescent="0.3">
      <c r="A249" s="32"/>
      <c r="B249" s="107"/>
      <c r="C249" s="38" t="s">
        <v>3</v>
      </c>
      <c r="D249" s="39" t="s">
        <v>0</v>
      </c>
      <c r="E249" s="78">
        <v>31</v>
      </c>
      <c r="F249" s="79">
        <v>14</v>
      </c>
      <c r="G249" s="80">
        <v>252</v>
      </c>
    </row>
    <row r="250" spans="1:7" x14ac:dyDescent="0.3">
      <c r="A250" s="32"/>
      <c r="B250" s="107"/>
      <c r="C250" s="38" t="s">
        <v>3</v>
      </c>
      <c r="D250" s="39" t="s">
        <v>33</v>
      </c>
      <c r="E250" s="78">
        <v>16</v>
      </c>
      <c r="F250" s="79">
        <v>5</v>
      </c>
      <c r="G250" s="80">
        <v>12</v>
      </c>
    </row>
    <row r="251" spans="1:7" x14ac:dyDescent="0.3">
      <c r="A251" s="32"/>
      <c r="B251" s="107"/>
      <c r="C251" s="38" t="s">
        <v>64</v>
      </c>
      <c r="D251" s="39" t="s">
        <v>33</v>
      </c>
      <c r="E251" s="78"/>
      <c r="F251" s="79"/>
      <c r="G251" s="80">
        <v>9</v>
      </c>
    </row>
    <row r="252" spans="1:7" x14ac:dyDescent="0.3">
      <c r="A252" s="32"/>
      <c r="B252" s="107"/>
      <c r="C252" s="38" t="s">
        <v>4</v>
      </c>
      <c r="D252" s="39" t="s">
        <v>0</v>
      </c>
      <c r="E252" s="78">
        <v>3</v>
      </c>
      <c r="F252" s="79"/>
      <c r="G252" s="80"/>
    </row>
    <row r="253" spans="1:7" x14ac:dyDescent="0.3">
      <c r="A253" s="32"/>
      <c r="B253" s="107"/>
      <c r="C253" s="38" t="s">
        <v>4</v>
      </c>
      <c r="D253" s="39" t="s">
        <v>33</v>
      </c>
      <c r="E253" s="78">
        <v>3</v>
      </c>
      <c r="F253" s="79"/>
      <c r="G253" s="80"/>
    </row>
    <row r="254" spans="1:7" x14ac:dyDescent="0.3">
      <c r="A254" s="32"/>
      <c r="B254" s="107"/>
      <c r="C254" s="38" t="s">
        <v>5</v>
      </c>
      <c r="D254" s="39" t="s">
        <v>0</v>
      </c>
      <c r="E254" s="78">
        <v>50</v>
      </c>
      <c r="F254" s="79">
        <v>53</v>
      </c>
      <c r="G254" s="80">
        <v>306</v>
      </c>
    </row>
    <row r="255" spans="1:7" x14ac:dyDescent="0.3">
      <c r="A255" s="32"/>
      <c r="B255" s="107"/>
      <c r="C255" s="38" t="s">
        <v>5</v>
      </c>
      <c r="D255" s="39" t="s">
        <v>33</v>
      </c>
      <c r="E255" s="78">
        <v>37</v>
      </c>
      <c r="F255" s="79">
        <v>23</v>
      </c>
      <c r="G255" s="80">
        <v>93</v>
      </c>
    </row>
    <row r="256" spans="1:7" x14ac:dyDescent="0.3">
      <c r="A256" s="32"/>
      <c r="B256" s="107"/>
      <c r="C256" s="38" t="s">
        <v>35</v>
      </c>
      <c r="D256" s="39" t="s">
        <v>0</v>
      </c>
      <c r="E256" s="78">
        <v>1683</v>
      </c>
      <c r="F256" s="79">
        <v>1473</v>
      </c>
      <c r="G256" s="80">
        <v>8648</v>
      </c>
    </row>
    <row r="257" spans="1:7" x14ac:dyDescent="0.3">
      <c r="A257" s="32"/>
      <c r="B257" s="107"/>
      <c r="C257" s="38" t="s">
        <v>35</v>
      </c>
      <c r="D257" s="39" t="s">
        <v>33</v>
      </c>
      <c r="E257" s="78">
        <v>1683</v>
      </c>
      <c r="F257" s="79">
        <v>1489</v>
      </c>
      <c r="G257" s="80">
        <v>4279</v>
      </c>
    </row>
    <row r="258" spans="1:7" x14ac:dyDescent="0.3">
      <c r="A258" s="32"/>
      <c r="B258" s="107"/>
      <c r="C258" s="38" t="s">
        <v>6</v>
      </c>
      <c r="D258" s="39" t="s">
        <v>0</v>
      </c>
      <c r="E258" s="78">
        <v>447</v>
      </c>
      <c r="F258" s="79">
        <v>376</v>
      </c>
      <c r="G258" s="80">
        <v>1610</v>
      </c>
    </row>
    <row r="259" spans="1:7" x14ac:dyDescent="0.3">
      <c r="A259" s="32"/>
      <c r="B259" s="107"/>
      <c r="C259" s="38" t="s">
        <v>6</v>
      </c>
      <c r="D259" s="39" t="s">
        <v>33</v>
      </c>
      <c r="E259" s="78">
        <v>386</v>
      </c>
      <c r="F259" s="79">
        <v>108</v>
      </c>
      <c r="G259" s="80">
        <v>144</v>
      </c>
    </row>
    <row r="260" spans="1:7" x14ac:dyDescent="0.3">
      <c r="A260" s="32"/>
      <c r="B260" s="107"/>
      <c r="C260" s="38" t="s">
        <v>7</v>
      </c>
      <c r="D260" s="39" t="s">
        <v>0</v>
      </c>
      <c r="E260" s="78">
        <v>3955</v>
      </c>
      <c r="F260" s="79">
        <v>1215</v>
      </c>
      <c r="G260" s="80">
        <v>14072</v>
      </c>
    </row>
    <row r="261" spans="1:7" s="1" customFormat="1" x14ac:dyDescent="0.3">
      <c r="A261" s="32"/>
      <c r="B261" s="107"/>
      <c r="C261" s="38" t="s">
        <v>7</v>
      </c>
      <c r="D261" s="39" t="s">
        <v>33</v>
      </c>
      <c r="E261" s="78">
        <v>3640</v>
      </c>
      <c r="F261" s="79">
        <v>700</v>
      </c>
      <c r="G261" s="80">
        <v>665</v>
      </c>
    </row>
    <row r="262" spans="1:7" x14ac:dyDescent="0.3">
      <c r="A262" s="32"/>
      <c r="B262" s="107"/>
      <c r="C262" s="38" t="s">
        <v>8</v>
      </c>
      <c r="D262" s="39" t="s">
        <v>0</v>
      </c>
      <c r="E262" s="78">
        <v>193</v>
      </c>
      <c r="F262" s="79">
        <v>206</v>
      </c>
      <c r="G262" s="80">
        <v>1468</v>
      </c>
    </row>
    <row r="263" spans="1:7" x14ac:dyDescent="0.3">
      <c r="A263" s="32"/>
      <c r="B263" s="107"/>
      <c r="C263" s="38" t="s">
        <v>8</v>
      </c>
      <c r="D263" s="39" t="s">
        <v>33</v>
      </c>
      <c r="E263" s="78">
        <v>193</v>
      </c>
      <c r="F263" s="79">
        <v>168</v>
      </c>
      <c r="G263" s="80">
        <v>792</v>
      </c>
    </row>
    <row r="264" spans="1:7" x14ac:dyDescent="0.3">
      <c r="A264" s="32"/>
      <c r="B264" s="107"/>
      <c r="C264" s="38" t="s">
        <v>9</v>
      </c>
      <c r="D264" s="39" t="s">
        <v>0</v>
      </c>
      <c r="E264" s="78">
        <v>10283</v>
      </c>
      <c r="F264" s="79">
        <v>3445</v>
      </c>
      <c r="G264" s="80">
        <v>10794</v>
      </c>
    </row>
    <row r="265" spans="1:7" x14ac:dyDescent="0.3">
      <c r="A265" s="32"/>
      <c r="B265" s="107"/>
      <c r="C265" s="38" t="s">
        <v>9</v>
      </c>
      <c r="D265" s="39" t="s">
        <v>33</v>
      </c>
      <c r="E265" s="78">
        <v>9739</v>
      </c>
      <c r="F265" s="79">
        <v>2473</v>
      </c>
      <c r="G265" s="80">
        <v>356</v>
      </c>
    </row>
    <row r="266" spans="1:7" x14ac:dyDescent="0.3">
      <c r="A266" s="32"/>
      <c r="B266" s="107"/>
      <c r="C266" s="38" t="s">
        <v>58</v>
      </c>
      <c r="D266" s="39" t="s">
        <v>0</v>
      </c>
      <c r="E266" s="78">
        <v>29</v>
      </c>
      <c r="F266" s="79">
        <v>42</v>
      </c>
      <c r="G266" s="80">
        <v>138</v>
      </c>
    </row>
    <row r="267" spans="1:7" x14ac:dyDescent="0.3">
      <c r="A267" s="32"/>
      <c r="B267" s="107"/>
      <c r="C267" s="38" t="s">
        <v>58</v>
      </c>
      <c r="D267" s="39" t="s">
        <v>33</v>
      </c>
      <c r="E267" s="78">
        <v>19</v>
      </c>
      <c r="F267" s="79">
        <v>23</v>
      </c>
      <c r="G267" s="80">
        <v>5</v>
      </c>
    </row>
    <row r="268" spans="1:7" x14ac:dyDescent="0.3">
      <c r="A268" s="32"/>
      <c r="B268" s="107"/>
      <c r="C268" s="38" t="s">
        <v>59</v>
      </c>
      <c r="D268" s="39" t="s">
        <v>0</v>
      </c>
      <c r="E268" s="78">
        <v>220</v>
      </c>
      <c r="F268" s="79">
        <v>34</v>
      </c>
      <c r="G268" s="80">
        <v>143</v>
      </c>
    </row>
    <row r="269" spans="1:7" x14ac:dyDescent="0.3">
      <c r="A269" s="32"/>
      <c r="B269" s="107"/>
      <c r="C269" s="38" t="s">
        <v>59</v>
      </c>
      <c r="D269" s="39" t="s">
        <v>33</v>
      </c>
      <c r="E269" s="78">
        <v>314</v>
      </c>
      <c r="F269" s="79">
        <v>59</v>
      </c>
      <c r="G269" s="80">
        <v>14</v>
      </c>
    </row>
    <row r="270" spans="1:7" x14ac:dyDescent="0.3">
      <c r="A270" s="32"/>
      <c r="B270" s="107"/>
      <c r="C270" s="38" t="s">
        <v>66</v>
      </c>
      <c r="D270" s="39" t="s">
        <v>0</v>
      </c>
      <c r="E270" s="78">
        <v>1075</v>
      </c>
      <c r="F270" s="79">
        <v>502</v>
      </c>
      <c r="G270" s="80">
        <v>8256</v>
      </c>
    </row>
    <row r="271" spans="1:7" x14ac:dyDescent="0.3">
      <c r="A271" s="32"/>
      <c r="B271" s="107"/>
      <c r="C271" s="38" t="s">
        <v>66</v>
      </c>
      <c r="D271" s="39" t="s">
        <v>33</v>
      </c>
      <c r="E271" s="78">
        <v>1036</v>
      </c>
      <c r="F271" s="79">
        <v>287</v>
      </c>
      <c r="G271" s="80">
        <v>149</v>
      </c>
    </row>
    <row r="272" spans="1:7" x14ac:dyDescent="0.3">
      <c r="A272" s="32"/>
      <c r="B272" s="107"/>
      <c r="C272" s="38" t="s">
        <v>10</v>
      </c>
      <c r="D272" s="39" t="s">
        <v>0</v>
      </c>
      <c r="E272" s="78">
        <v>282</v>
      </c>
      <c r="F272" s="79">
        <v>86</v>
      </c>
      <c r="G272" s="80">
        <v>1303</v>
      </c>
    </row>
    <row r="273" spans="1:7" x14ac:dyDescent="0.3">
      <c r="A273" s="32"/>
      <c r="B273" s="107"/>
      <c r="C273" s="38" t="s">
        <v>10</v>
      </c>
      <c r="D273" s="39" t="s">
        <v>33</v>
      </c>
      <c r="E273" s="78">
        <v>294</v>
      </c>
      <c r="F273" s="79">
        <v>39</v>
      </c>
      <c r="G273" s="80">
        <v>38</v>
      </c>
    </row>
    <row r="274" spans="1:7" x14ac:dyDescent="0.3">
      <c r="A274" s="32"/>
      <c r="B274" s="107"/>
      <c r="C274" s="38" t="s">
        <v>11</v>
      </c>
      <c r="D274" s="39" t="s">
        <v>0</v>
      </c>
      <c r="E274" s="78">
        <v>73447</v>
      </c>
      <c r="F274" s="79">
        <v>25898</v>
      </c>
      <c r="G274" s="80">
        <v>213868</v>
      </c>
    </row>
    <row r="275" spans="1:7" x14ac:dyDescent="0.3">
      <c r="A275" s="32"/>
      <c r="B275" s="107"/>
      <c r="C275" s="38" t="s">
        <v>11</v>
      </c>
      <c r="D275" s="39" t="s">
        <v>33</v>
      </c>
      <c r="E275" s="78">
        <v>66967</v>
      </c>
      <c r="F275" s="79">
        <v>13153</v>
      </c>
      <c r="G275" s="80">
        <v>8428</v>
      </c>
    </row>
    <row r="276" spans="1:7" x14ac:dyDescent="0.3">
      <c r="A276" s="32"/>
      <c r="B276" s="107"/>
      <c r="C276" s="38" t="s">
        <v>12</v>
      </c>
      <c r="D276" s="39" t="s">
        <v>0</v>
      </c>
      <c r="E276" s="78">
        <v>735</v>
      </c>
      <c r="F276" s="79">
        <v>681</v>
      </c>
      <c r="G276" s="80">
        <v>2216</v>
      </c>
    </row>
    <row r="277" spans="1:7" x14ac:dyDescent="0.3">
      <c r="A277" s="32"/>
      <c r="B277" s="107"/>
      <c r="C277" s="38" t="s">
        <v>12</v>
      </c>
      <c r="D277" s="39" t="s">
        <v>33</v>
      </c>
      <c r="E277" s="78">
        <v>329</v>
      </c>
      <c r="F277" s="79">
        <v>13</v>
      </c>
      <c r="G277" s="80">
        <v>54</v>
      </c>
    </row>
    <row r="278" spans="1:7" x14ac:dyDescent="0.3">
      <c r="A278" s="32"/>
      <c r="B278" s="107"/>
      <c r="C278" s="38" t="s">
        <v>75</v>
      </c>
      <c r="D278" s="39" t="s">
        <v>0</v>
      </c>
      <c r="E278" s="78">
        <v>5</v>
      </c>
      <c r="F278" s="79"/>
      <c r="G278" s="80"/>
    </row>
    <row r="279" spans="1:7" x14ac:dyDescent="0.3">
      <c r="A279" s="32"/>
      <c r="B279" s="107"/>
      <c r="C279" s="38" t="s">
        <v>75</v>
      </c>
      <c r="D279" s="39" t="s">
        <v>33</v>
      </c>
      <c r="E279" s="78">
        <v>6</v>
      </c>
      <c r="F279" s="79"/>
      <c r="G279" s="80"/>
    </row>
    <row r="280" spans="1:7" x14ac:dyDescent="0.3">
      <c r="A280" s="32"/>
      <c r="B280" s="107"/>
      <c r="C280" s="38" t="s">
        <v>67</v>
      </c>
      <c r="D280" s="39" t="s">
        <v>0</v>
      </c>
      <c r="E280" s="78">
        <v>191</v>
      </c>
      <c r="F280" s="79">
        <v>164</v>
      </c>
      <c r="G280" s="80">
        <v>1209</v>
      </c>
    </row>
    <row r="281" spans="1:7" x14ac:dyDescent="0.3">
      <c r="A281" s="32"/>
      <c r="B281" s="107"/>
      <c r="C281" s="38" t="s">
        <v>67</v>
      </c>
      <c r="D281" s="39" t="s">
        <v>33</v>
      </c>
      <c r="E281" s="81">
        <v>88</v>
      </c>
      <c r="F281" s="79">
        <v>6</v>
      </c>
      <c r="G281" s="80">
        <v>22</v>
      </c>
    </row>
    <row r="282" spans="1:7" x14ac:dyDescent="0.3">
      <c r="A282" s="32"/>
      <c r="B282" s="107"/>
      <c r="C282" s="38" t="s">
        <v>60</v>
      </c>
      <c r="D282" s="39" t="s">
        <v>0</v>
      </c>
      <c r="E282" s="78">
        <v>8895</v>
      </c>
      <c r="F282" s="82">
        <v>3455</v>
      </c>
      <c r="G282" s="83">
        <v>42150</v>
      </c>
    </row>
    <row r="283" spans="1:7" x14ac:dyDescent="0.3">
      <c r="A283" s="32"/>
      <c r="B283" s="107"/>
      <c r="C283" s="38" t="s">
        <v>60</v>
      </c>
      <c r="D283" s="39" t="s">
        <v>33</v>
      </c>
      <c r="E283" s="81">
        <v>7658</v>
      </c>
      <c r="F283" s="82">
        <v>1529</v>
      </c>
      <c r="G283" s="80">
        <v>1399</v>
      </c>
    </row>
    <row r="284" spans="1:7" x14ac:dyDescent="0.3">
      <c r="A284" s="32"/>
      <c r="B284" s="107"/>
      <c r="C284" s="38" t="s">
        <v>13</v>
      </c>
      <c r="D284" s="39" t="s">
        <v>0</v>
      </c>
      <c r="E284" s="78">
        <v>8</v>
      </c>
      <c r="F284" s="79">
        <v>5</v>
      </c>
      <c r="G284" s="80">
        <v>21</v>
      </c>
    </row>
    <row r="285" spans="1:7" x14ac:dyDescent="0.3">
      <c r="A285" s="32"/>
      <c r="B285" s="107"/>
      <c r="C285" s="38" t="s">
        <v>13</v>
      </c>
      <c r="D285" s="39" t="s">
        <v>33</v>
      </c>
      <c r="E285" s="78">
        <v>13</v>
      </c>
      <c r="F285" s="79">
        <v>3</v>
      </c>
      <c r="G285" s="83">
        <v>8</v>
      </c>
    </row>
    <row r="286" spans="1:7" x14ac:dyDescent="0.3">
      <c r="A286" s="32"/>
      <c r="B286" s="107"/>
      <c r="C286" s="38" t="s">
        <v>68</v>
      </c>
      <c r="D286" s="39" t="s">
        <v>0</v>
      </c>
      <c r="E286" s="78">
        <v>17</v>
      </c>
      <c r="F286" s="79">
        <v>23</v>
      </c>
      <c r="G286" s="80">
        <v>30</v>
      </c>
    </row>
    <row r="287" spans="1:7" x14ac:dyDescent="0.3">
      <c r="A287" s="32"/>
      <c r="B287" s="107"/>
      <c r="C287" s="38" t="s">
        <v>68</v>
      </c>
      <c r="D287" s="39" t="s">
        <v>33</v>
      </c>
      <c r="E287" s="78">
        <v>26</v>
      </c>
      <c r="F287" s="79">
        <v>17</v>
      </c>
      <c r="G287" s="80">
        <v>10</v>
      </c>
    </row>
    <row r="288" spans="1:7" x14ac:dyDescent="0.3">
      <c r="A288" s="32"/>
      <c r="B288" s="107"/>
      <c r="C288" s="38" t="s">
        <v>14</v>
      </c>
      <c r="D288" s="39" t="s">
        <v>0</v>
      </c>
      <c r="E288" s="78">
        <v>1044</v>
      </c>
      <c r="F288" s="79">
        <v>934</v>
      </c>
      <c r="G288" s="80">
        <v>4085</v>
      </c>
    </row>
    <row r="289" spans="1:7" x14ac:dyDescent="0.3">
      <c r="A289" s="32"/>
      <c r="B289" s="107"/>
      <c r="C289" s="38" t="s">
        <v>14</v>
      </c>
      <c r="D289" s="39" t="s">
        <v>33</v>
      </c>
      <c r="E289" s="78">
        <v>259</v>
      </c>
      <c r="F289" s="79">
        <v>7</v>
      </c>
      <c r="G289" s="80">
        <v>39</v>
      </c>
    </row>
    <row r="290" spans="1:7" x14ac:dyDescent="0.3">
      <c r="A290" s="32"/>
      <c r="B290" s="107"/>
      <c r="C290" s="38" t="s">
        <v>39</v>
      </c>
      <c r="D290" s="39" t="s">
        <v>0</v>
      </c>
      <c r="E290" s="78">
        <v>195</v>
      </c>
      <c r="F290" s="79">
        <v>118</v>
      </c>
      <c r="G290" s="80">
        <v>656</v>
      </c>
    </row>
    <row r="291" spans="1:7" x14ac:dyDescent="0.3">
      <c r="A291" s="32"/>
      <c r="B291" s="107"/>
      <c r="C291" s="38" t="s">
        <v>39</v>
      </c>
      <c r="D291" s="39" t="s">
        <v>33</v>
      </c>
      <c r="E291" s="78">
        <v>130</v>
      </c>
      <c r="F291" s="79">
        <v>45</v>
      </c>
      <c r="G291" s="80">
        <v>34</v>
      </c>
    </row>
    <row r="292" spans="1:7" x14ac:dyDescent="0.3">
      <c r="A292" s="32"/>
      <c r="B292" s="107"/>
      <c r="C292" s="38" t="s">
        <v>15</v>
      </c>
      <c r="D292" s="39" t="s">
        <v>0</v>
      </c>
      <c r="E292" s="78"/>
      <c r="F292" s="79"/>
      <c r="G292" s="80">
        <v>2</v>
      </c>
    </row>
    <row r="293" spans="1:7" x14ac:dyDescent="0.3">
      <c r="A293" s="32"/>
      <c r="B293" s="107"/>
      <c r="C293" s="38" t="s">
        <v>15</v>
      </c>
      <c r="D293" s="39" t="s">
        <v>33</v>
      </c>
      <c r="E293" s="78">
        <v>2</v>
      </c>
      <c r="F293" s="79"/>
      <c r="G293" s="80"/>
    </row>
    <row r="294" spans="1:7" x14ac:dyDescent="0.3">
      <c r="A294" s="32"/>
      <c r="B294" s="107"/>
      <c r="C294" s="38" t="s">
        <v>16</v>
      </c>
      <c r="D294" s="39" t="s">
        <v>0</v>
      </c>
      <c r="E294" s="78">
        <v>2</v>
      </c>
      <c r="F294" s="79">
        <v>3</v>
      </c>
      <c r="G294" s="80">
        <v>6</v>
      </c>
    </row>
    <row r="295" spans="1:7" x14ac:dyDescent="0.3">
      <c r="A295" s="32"/>
      <c r="B295" s="107"/>
      <c r="C295" s="38" t="s">
        <v>17</v>
      </c>
      <c r="D295" s="39" t="s">
        <v>0</v>
      </c>
      <c r="E295" s="78">
        <v>1</v>
      </c>
      <c r="F295" s="79">
        <v>13</v>
      </c>
      <c r="G295" s="80">
        <v>29</v>
      </c>
    </row>
    <row r="296" spans="1:7" x14ac:dyDescent="0.3">
      <c r="A296" s="32"/>
      <c r="B296" s="107"/>
      <c r="C296" s="38" t="s">
        <v>17</v>
      </c>
      <c r="D296" s="39" t="s">
        <v>33</v>
      </c>
      <c r="E296" s="78">
        <v>1</v>
      </c>
      <c r="F296" s="79">
        <v>4</v>
      </c>
      <c r="G296" s="80">
        <v>3</v>
      </c>
    </row>
    <row r="297" spans="1:7" x14ac:dyDescent="0.3">
      <c r="A297" s="32"/>
      <c r="B297" s="107"/>
      <c r="C297" s="38" t="s">
        <v>18</v>
      </c>
      <c r="D297" s="39" t="s">
        <v>0</v>
      </c>
      <c r="E297" s="78">
        <v>473</v>
      </c>
      <c r="F297" s="79">
        <v>489</v>
      </c>
      <c r="G297" s="80">
        <v>1949</v>
      </c>
    </row>
    <row r="298" spans="1:7" x14ac:dyDescent="0.3">
      <c r="A298" s="32"/>
      <c r="B298" s="107"/>
      <c r="C298" s="38" t="s">
        <v>18</v>
      </c>
      <c r="D298" s="39" t="s">
        <v>33</v>
      </c>
      <c r="E298" s="78">
        <v>98</v>
      </c>
      <c r="F298" s="79">
        <v>24</v>
      </c>
      <c r="G298" s="80">
        <v>111</v>
      </c>
    </row>
    <row r="299" spans="1:7" x14ac:dyDescent="0.3">
      <c r="A299" s="32"/>
      <c r="B299" s="107"/>
      <c r="C299" s="38" t="s">
        <v>19</v>
      </c>
      <c r="D299" s="39" t="s">
        <v>0</v>
      </c>
      <c r="E299" s="78">
        <v>1217</v>
      </c>
      <c r="F299" s="79">
        <v>1072</v>
      </c>
      <c r="G299" s="80">
        <v>9035</v>
      </c>
    </row>
    <row r="300" spans="1:7" x14ac:dyDescent="0.3">
      <c r="A300" s="32"/>
      <c r="B300" s="107"/>
      <c r="C300" s="38" t="s">
        <v>19</v>
      </c>
      <c r="D300" s="39" t="s">
        <v>33</v>
      </c>
      <c r="E300" s="78">
        <v>1200</v>
      </c>
      <c r="F300" s="79">
        <v>870</v>
      </c>
      <c r="G300" s="80">
        <v>4000</v>
      </c>
    </row>
    <row r="301" spans="1:7" x14ac:dyDescent="0.3">
      <c r="A301" s="32"/>
      <c r="B301" s="107"/>
      <c r="C301" s="38" t="s">
        <v>20</v>
      </c>
      <c r="D301" s="39" t="s">
        <v>0</v>
      </c>
      <c r="E301" s="78"/>
      <c r="F301" s="79">
        <v>3</v>
      </c>
      <c r="G301" s="80">
        <v>18</v>
      </c>
    </row>
    <row r="302" spans="1:7" x14ac:dyDescent="0.3">
      <c r="A302" s="32"/>
      <c r="B302" s="107"/>
      <c r="C302" s="38" t="s">
        <v>20</v>
      </c>
      <c r="D302" s="39" t="s">
        <v>33</v>
      </c>
      <c r="E302" s="78"/>
      <c r="F302" s="79">
        <v>1</v>
      </c>
      <c r="G302" s="80">
        <v>2</v>
      </c>
    </row>
    <row r="303" spans="1:7" x14ac:dyDescent="0.3">
      <c r="A303" s="32"/>
      <c r="B303" s="107"/>
      <c r="C303" s="38" t="s">
        <v>21</v>
      </c>
      <c r="D303" s="39" t="s">
        <v>0</v>
      </c>
      <c r="E303" s="78">
        <v>182</v>
      </c>
      <c r="F303" s="79">
        <v>142</v>
      </c>
      <c r="G303" s="80">
        <v>654</v>
      </c>
    </row>
    <row r="304" spans="1:7" x14ac:dyDescent="0.3">
      <c r="A304" s="32"/>
      <c r="B304" s="107"/>
      <c r="C304" s="38" t="s">
        <v>21</v>
      </c>
      <c r="D304" s="39" t="s">
        <v>33</v>
      </c>
      <c r="E304" s="78">
        <v>138</v>
      </c>
      <c r="F304" s="82">
        <v>39</v>
      </c>
      <c r="G304" s="83">
        <v>41</v>
      </c>
    </row>
    <row r="305" spans="1:7" x14ac:dyDescent="0.3">
      <c r="A305" s="32"/>
      <c r="B305" s="107"/>
      <c r="C305" s="38" t="s">
        <v>22</v>
      </c>
      <c r="D305" s="39" t="s">
        <v>0</v>
      </c>
      <c r="E305" s="78">
        <v>2287</v>
      </c>
      <c r="F305" s="79">
        <v>1529</v>
      </c>
      <c r="G305" s="80">
        <v>17991</v>
      </c>
    </row>
    <row r="306" spans="1:7" x14ac:dyDescent="0.3">
      <c r="A306" s="32"/>
      <c r="B306" s="107"/>
      <c r="C306" s="38" t="s">
        <v>22</v>
      </c>
      <c r="D306" s="39" t="s">
        <v>33</v>
      </c>
      <c r="E306" s="78">
        <v>2171</v>
      </c>
      <c r="F306" s="79">
        <v>667</v>
      </c>
      <c r="G306" s="80">
        <v>536</v>
      </c>
    </row>
    <row r="307" spans="1:7" x14ac:dyDescent="0.3">
      <c r="A307" s="32"/>
      <c r="B307" s="107"/>
      <c r="C307" s="38" t="s">
        <v>23</v>
      </c>
      <c r="D307" s="39" t="s">
        <v>0</v>
      </c>
      <c r="E307" s="78">
        <v>6</v>
      </c>
      <c r="F307" s="79">
        <v>9</v>
      </c>
      <c r="G307" s="80">
        <v>55</v>
      </c>
    </row>
    <row r="308" spans="1:7" x14ac:dyDescent="0.3">
      <c r="A308" s="32"/>
      <c r="B308" s="107"/>
      <c r="C308" s="38" t="s">
        <v>23</v>
      </c>
      <c r="D308" s="39" t="s">
        <v>33</v>
      </c>
      <c r="E308" s="78">
        <v>9</v>
      </c>
      <c r="F308" s="79">
        <v>5</v>
      </c>
      <c r="G308" s="80">
        <v>1</v>
      </c>
    </row>
    <row r="309" spans="1:7" x14ac:dyDescent="0.3">
      <c r="A309" s="32"/>
      <c r="B309" s="107"/>
      <c r="C309" s="38" t="s">
        <v>24</v>
      </c>
      <c r="D309" s="39" t="s">
        <v>0</v>
      </c>
      <c r="E309" s="78">
        <v>91</v>
      </c>
      <c r="F309" s="82">
        <v>61</v>
      </c>
      <c r="G309" s="80">
        <v>805</v>
      </c>
    </row>
    <row r="310" spans="1:7" x14ac:dyDescent="0.3">
      <c r="A310" s="32"/>
      <c r="B310" s="107"/>
      <c r="C310" s="38" t="s">
        <v>24</v>
      </c>
      <c r="D310" s="39" t="s">
        <v>33</v>
      </c>
      <c r="E310" s="78">
        <v>42</v>
      </c>
      <c r="F310" s="82">
        <v>8</v>
      </c>
      <c r="G310" s="83">
        <v>14</v>
      </c>
    </row>
    <row r="311" spans="1:7" x14ac:dyDescent="0.3">
      <c r="A311" s="32"/>
      <c r="B311" s="107"/>
      <c r="C311" s="38" t="s">
        <v>37</v>
      </c>
      <c r="D311" s="39" t="s">
        <v>0</v>
      </c>
      <c r="E311" s="78">
        <v>11</v>
      </c>
      <c r="F311" s="79">
        <v>2</v>
      </c>
      <c r="G311" s="80">
        <v>29</v>
      </c>
    </row>
    <row r="312" spans="1:7" x14ac:dyDescent="0.3">
      <c r="A312" s="32"/>
      <c r="B312" s="107"/>
      <c r="C312" s="38" t="s">
        <v>37</v>
      </c>
      <c r="D312" s="39" t="s">
        <v>33</v>
      </c>
      <c r="E312" s="78">
        <v>15</v>
      </c>
      <c r="F312" s="79">
        <v>1</v>
      </c>
      <c r="G312" s="80">
        <v>3</v>
      </c>
    </row>
    <row r="313" spans="1:7" x14ac:dyDescent="0.3">
      <c r="A313" s="32"/>
      <c r="B313" s="107"/>
      <c r="C313" s="38" t="s">
        <v>25</v>
      </c>
      <c r="D313" s="39" t="s">
        <v>0</v>
      </c>
      <c r="E313" s="78">
        <v>295</v>
      </c>
      <c r="F313" s="79">
        <v>97</v>
      </c>
      <c r="G313" s="80">
        <v>476</v>
      </c>
    </row>
    <row r="314" spans="1:7" x14ac:dyDescent="0.3">
      <c r="B314" s="107"/>
      <c r="C314" s="38" t="s">
        <v>25</v>
      </c>
      <c r="D314" s="39" t="s">
        <v>33</v>
      </c>
      <c r="E314" s="78">
        <v>246</v>
      </c>
      <c r="F314" s="79">
        <v>71</v>
      </c>
      <c r="G314" s="80">
        <v>32</v>
      </c>
    </row>
    <row r="315" spans="1:7" x14ac:dyDescent="0.3">
      <c r="B315" s="107"/>
      <c r="C315" s="19" t="s">
        <v>36</v>
      </c>
      <c r="D315" s="37" t="s">
        <v>0</v>
      </c>
      <c r="E315" s="66"/>
      <c r="F315" s="67">
        <v>1</v>
      </c>
      <c r="G315" s="68"/>
    </row>
    <row r="316" spans="1:7" x14ac:dyDescent="0.3">
      <c r="A316" s="32"/>
      <c r="B316" s="107"/>
      <c r="C316" s="19" t="s">
        <v>26</v>
      </c>
      <c r="D316" s="37" t="s">
        <v>0</v>
      </c>
      <c r="E316" s="66">
        <v>545</v>
      </c>
      <c r="F316" s="67">
        <v>319</v>
      </c>
      <c r="G316" s="68">
        <v>2652</v>
      </c>
    </row>
    <row r="317" spans="1:7" x14ac:dyDescent="0.3">
      <c r="A317" s="32"/>
      <c r="B317" s="107"/>
      <c r="C317" s="19" t="s">
        <v>26</v>
      </c>
      <c r="D317" s="37" t="s">
        <v>33</v>
      </c>
      <c r="E317" s="66">
        <v>463</v>
      </c>
      <c r="F317" s="67">
        <v>108</v>
      </c>
      <c r="G317" s="68">
        <v>79</v>
      </c>
    </row>
    <row r="318" spans="1:7" x14ac:dyDescent="0.3">
      <c r="A318" s="32"/>
      <c r="B318" s="107"/>
      <c r="C318" s="19" t="s">
        <v>28</v>
      </c>
      <c r="D318" s="37" t="s">
        <v>0</v>
      </c>
      <c r="E318" s="66">
        <v>245</v>
      </c>
      <c r="F318" s="69">
        <v>249</v>
      </c>
      <c r="G318" s="68">
        <v>1706</v>
      </c>
    </row>
    <row r="319" spans="1:7" x14ac:dyDescent="0.3">
      <c r="A319" s="32"/>
      <c r="B319" s="107"/>
      <c r="C319" s="19" t="s">
        <v>28</v>
      </c>
      <c r="D319" s="37" t="s">
        <v>33</v>
      </c>
      <c r="E319" s="66">
        <v>183</v>
      </c>
      <c r="F319" s="67">
        <v>67</v>
      </c>
      <c r="G319" s="68">
        <v>127</v>
      </c>
    </row>
    <row r="320" spans="1:7" x14ac:dyDescent="0.3">
      <c r="A320" s="32"/>
      <c r="B320" s="107"/>
      <c r="C320" s="19" t="s">
        <v>38</v>
      </c>
      <c r="D320" s="37" t="s">
        <v>0</v>
      </c>
      <c r="E320" s="66"/>
      <c r="F320" s="69"/>
      <c r="G320" s="68">
        <v>19</v>
      </c>
    </row>
    <row r="321" spans="1:7" x14ac:dyDescent="0.3">
      <c r="A321" s="32"/>
      <c r="B321" s="107"/>
      <c r="C321" s="19" t="s">
        <v>65</v>
      </c>
      <c r="D321" s="37" t="s">
        <v>0</v>
      </c>
      <c r="E321" s="66">
        <v>6125</v>
      </c>
      <c r="F321" s="67">
        <v>5647</v>
      </c>
      <c r="G321" s="68">
        <v>17257</v>
      </c>
    </row>
    <row r="322" spans="1:7" x14ac:dyDescent="0.3">
      <c r="A322" s="32"/>
      <c r="B322" s="107"/>
      <c r="C322" s="19" t="s">
        <v>65</v>
      </c>
      <c r="D322" s="37" t="s">
        <v>33</v>
      </c>
      <c r="E322" s="66">
        <v>3869</v>
      </c>
      <c r="F322" s="69">
        <v>186</v>
      </c>
      <c r="G322" s="71">
        <v>432</v>
      </c>
    </row>
    <row r="323" spans="1:7" x14ac:dyDescent="0.3">
      <c r="A323" s="32"/>
      <c r="B323" s="107"/>
      <c r="C323" s="19" t="s">
        <v>62</v>
      </c>
      <c r="D323" s="37" t="s">
        <v>0</v>
      </c>
      <c r="E323" s="70">
        <v>3</v>
      </c>
      <c r="F323" s="69">
        <v>73</v>
      </c>
      <c r="G323" s="68">
        <v>94</v>
      </c>
    </row>
    <row r="324" spans="1:7" ht="15" thickBot="1" x14ac:dyDescent="0.35">
      <c r="A324" s="32"/>
      <c r="B324" s="108"/>
      <c r="C324" s="45" t="s">
        <v>62</v>
      </c>
      <c r="D324" s="46" t="s">
        <v>33</v>
      </c>
      <c r="E324" s="84">
        <v>6</v>
      </c>
      <c r="F324" s="85">
        <v>3</v>
      </c>
      <c r="G324" s="86">
        <v>8</v>
      </c>
    </row>
    <row r="325" spans="1:7" x14ac:dyDescent="0.3">
      <c r="B325" s="109" t="s">
        <v>50</v>
      </c>
      <c r="C325" s="19" t="s">
        <v>40</v>
      </c>
      <c r="D325" s="37" t="s">
        <v>0</v>
      </c>
      <c r="E325" s="70">
        <v>8</v>
      </c>
      <c r="F325" s="69">
        <v>13</v>
      </c>
      <c r="G325" s="68">
        <v>44</v>
      </c>
    </row>
    <row r="326" spans="1:7" x14ac:dyDescent="0.3">
      <c r="A326" s="32"/>
      <c r="B326" s="107"/>
      <c r="C326" s="19" t="s">
        <v>40</v>
      </c>
      <c r="D326" s="37" t="s">
        <v>33</v>
      </c>
      <c r="E326" s="70">
        <v>4</v>
      </c>
      <c r="F326" s="69">
        <v>6</v>
      </c>
      <c r="G326" s="68">
        <v>10</v>
      </c>
    </row>
    <row r="327" spans="1:7" x14ac:dyDescent="0.3">
      <c r="A327" s="32"/>
      <c r="B327" s="107"/>
      <c r="C327" s="19" t="s">
        <v>34</v>
      </c>
      <c r="D327" s="37" t="s">
        <v>0</v>
      </c>
      <c r="E327" s="66">
        <v>5</v>
      </c>
      <c r="F327" s="67">
        <v>9</v>
      </c>
      <c r="G327" s="68">
        <v>19</v>
      </c>
    </row>
    <row r="328" spans="1:7" x14ac:dyDescent="0.3">
      <c r="A328" s="32"/>
      <c r="B328" s="107"/>
      <c r="C328" s="19" t="s">
        <v>34</v>
      </c>
      <c r="D328" s="37" t="s">
        <v>33</v>
      </c>
      <c r="E328" s="66">
        <v>6</v>
      </c>
      <c r="F328" s="69">
        <v>1</v>
      </c>
      <c r="G328" s="68">
        <v>1</v>
      </c>
    </row>
    <row r="329" spans="1:7" x14ac:dyDescent="0.3">
      <c r="A329" s="32"/>
      <c r="B329" s="107"/>
      <c r="C329" s="19" t="s">
        <v>3</v>
      </c>
      <c r="D329" s="37" t="s">
        <v>0</v>
      </c>
      <c r="E329" s="66"/>
      <c r="F329" s="67"/>
      <c r="G329" s="68">
        <v>2</v>
      </c>
    </row>
    <row r="330" spans="1:7" x14ac:dyDescent="0.3">
      <c r="A330" s="32"/>
      <c r="B330" s="107"/>
      <c r="C330" s="19" t="s">
        <v>35</v>
      </c>
      <c r="D330" s="37" t="s">
        <v>0</v>
      </c>
      <c r="E330" s="66"/>
      <c r="F330" s="67"/>
      <c r="G330" s="71">
        <v>7</v>
      </c>
    </row>
    <row r="331" spans="1:7" x14ac:dyDescent="0.3">
      <c r="A331" s="32"/>
      <c r="B331" s="107"/>
      <c r="C331" s="19" t="s">
        <v>6</v>
      </c>
      <c r="D331" s="37" t="s">
        <v>0</v>
      </c>
      <c r="E331" s="70">
        <v>2</v>
      </c>
      <c r="F331" s="69">
        <v>4</v>
      </c>
      <c r="G331" s="68">
        <v>9</v>
      </c>
    </row>
    <row r="332" spans="1:7" x14ac:dyDescent="0.3">
      <c r="A332" s="32"/>
      <c r="B332" s="107"/>
      <c r="C332" s="19" t="s">
        <v>6</v>
      </c>
      <c r="D332" s="37" t="s">
        <v>33</v>
      </c>
      <c r="E332" s="66">
        <v>5</v>
      </c>
      <c r="F332" s="67">
        <v>5</v>
      </c>
      <c r="G332" s="68">
        <v>3</v>
      </c>
    </row>
    <row r="333" spans="1:7" x14ac:dyDescent="0.3">
      <c r="A333" s="32"/>
      <c r="B333" s="107"/>
      <c r="C333" s="19" t="s">
        <v>7</v>
      </c>
      <c r="D333" s="37" t="s">
        <v>0</v>
      </c>
      <c r="E333" s="66">
        <v>5</v>
      </c>
      <c r="F333" s="67">
        <v>7</v>
      </c>
      <c r="G333" s="68">
        <v>10</v>
      </c>
    </row>
    <row r="334" spans="1:7" x14ac:dyDescent="0.3">
      <c r="A334" s="32"/>
      <c r="B334" s="107"/>
      <c r="C334" s="19" t="s">
        <v>7</v>
      </c>
      <c r="D334" s="37" t="s">
        <v>33</v>
      </c>
      <c r="E334" s="70">
        <v>3</v>
      </c>
      <c r="F334" s="69">
        <v>1</v>
      </c>
      <c r="G334" s="68">
        <v>1</v>
      </c>
    </row>
    <row r="335" spans="1:7" x14ac:dyDescent="0.3">
      <c r="A335" s="32"/>
      <c r="B335" s="107"/>
      <c r="C335" s="19" t="s">
        <v>9</v>
      </c>
      <c r="D335" s="37" t="s">
        <v>0</v>
      </c>
      <c r="E335" s="70">
        <v>45</v>
      </c>
      <c r="F335" s="69">
        <v>64</v>
      </c>
      <c r="G335" s="68">
        <v>87</v>
      </c>
    </row>
    <row r="336" spans="1:7" x14ac:dyDescent="0.3">
      <c r="A336" s="32"/>
      <c r="B336" s="107"/>
      <c r="C336" s="19" t="s">
        <v>9</v>
      </c>
      <c r="D336" s="37" t="s">
        <v>33</v>
      </c>
      <c r="E336" s="66">
        <v>38</v>
      </c>
      <c r="F336" s="69">
        <v>15</v>
      </c>
      <c r="G336" s="68">
        <v>2</v>
      </c>
    </row>
    <row r="337" spans="1:7" x14ac:dyDescent="0.3">
      <c r="A337" s="32"/>
      <c r="B337" s="107"/>
      <c r="C337" s="19" t="s">
        <v>59</v>
      </c>
      <c r="D337" s="37" t="s">
        <v>0</v>
      </c>
      <c r="E337" s="66">
        <v>2</v>
      </c>
      <c r="F337" s="67">
        <v>3</v>
      </c>
      <c r="G337" s="68"/>
    </row>
    <row r="338" spans="1:7" x14ac:dyDescent="0.3">
      <c r="A338" s="32"/>
      <c r="B338" s="107"/>
      <c r="C338" s="19" t="s">
        <v>59</v>
      </c>
      <c r="D338" s="37" t="s">
        <v>33</v>
      </c>
      <c r="E338" s="66">
        <v>1</v>
      </c>
      <c r="F338" s="67">
        <v>4</v>
      </c>
      <c r="G338" s="68"/>
    </row>
    <row r="339" spans="1:7" x14ac:dyDescent="0.3">
      <c r="A339" s="32"/>
      <c r="B339" s="107"/>
      <c r="C339" s="19" t="s">
        <v>66</v>
      </c>
      <c r="D339" s="37" t="s">
        <v>0</v>
      </c>
      <c r="E339" s="66">
        <v>15</v>
      </c>
      <c r="F339" s="67">
        <v>9</v>
      </c>
      <c r="G339" s="71">
        <v>8</v>
      </c>
    </row>
    <row r="340" spans="1:7" x14ac:dyDescent="0.3">
      <c r="A340" s="32"/>
      <c r="B340" s="107"/>
      <c r="C340" s="19" t="s">
        <v>66</v>
      </c>
      <c r="D340" s="37" t="s">
        <v>33</v>
      </c>
      <c r="E340" s="70">
        <v>4</v>
      </c>
      <c r="F340" s="69">
        <v>3</v>
      </c>
      <c r="G340" s="68"/>
    </row>
    <row r="341" spans="1:7" x14ac:dyDescent="0.3">
      <c r="A341" s="32"/>
      <c r="B341" s="107"/>
      <c r="C341" s="19" t="s">
        <v>10</v>
      </c>
      <c r="D341" s="37" t="s">
        <v>0</v>
      </c>
      <c r="E341" s="70"/>
      <c r="F341" s="69">
        <v>2</v>
      </c>
      <c r="G341" s="68"/>
    </row>
    <row r="342" spans="1:7" x14ac:dyDescent="0.3">
      <c r="A342" s="32"/>
      <c r="B342" s="107"/>
      <c r="C342" s="19" t="s">
        <v>11</v>
      </c>
      <c r="D342" s="37" t="s">
        <v>0</v>
      </c>
      <c r="E342" s="66">
        <v>1022</v>
      </c>
      <c r="F342" s="67">
        <v>470</v>
      </c>
      <c r="G342" s="68">
        <v>2775</v>
      </c>
    </row>
    <row r="343" spans="1:7" x14ac:dyDescent="0.3">
      <c r="A343" s="32"/>
      <c r="B343" s="107"/>
      <c r="C343" s="19" t="s">
        <v>11</v>
      </c>
      <c r="D343" s="37" t="s">
        <v>33</v>
      </c>
      <c r="E343" s="66">
        <v>931</v>
      </c>
      <c r="F343" s="67">
        <v>250</v>
      </c>
      <c r="G343" s="68">
        <v>124</v>
      </c>
    </row>
    <row r="344" spans="1:7" x14ac:dyDescent="0.3">
      <c r="A344" s="32"/>
      <c r="B344" s="107"/>
      <c r="C344" s="19" t="s">
        <v>12</v>
      </c>
      <c r="D344" s="37" t="s">
        <v>0</v>
      </c>
      <c r="E344" s="70">
        <v>2</v>
      </c>
      <c r="F344" s="67">
        <v>2</v>
      </c>
      <c r="G344" s="71">
        <v>4</v>
      </c>
    </row>
    <row r="345" spans="1:7" x14ac:dyDescent="0.3">
      <c r="A345" s="32"/>
      <c r="B345" s="107"/>
      <c r="C345" s="19" t="s">
        <v>12</v>
      </c>
      <c r="D345" s="37" t="s">
        <v>33</v>
      </c>
      <c r="E345" s="66">
        <v>1</v>
      </c>
      <c r="F345" s="69">
        <v>4</v>
      </c>
      <c r="G345" s="71"/>
    </row>
    <row r="346" spans="1:7" x14ac:dyDescent="0.3">
      <c r="A346" s="32"/>
      <c r="B346" s="107"/>
      <c r="C346" s="19" t="s">
        <v>67</v>
      </c>
      <c r="D346" s="37" t="s">
        <v>0</v>
      </c>
      <c r="E346" s="70"/>
      <c r="F346" s="69"/>
      <c r="G346" s="68">
        <v>7</v>
      </c>
    </row>
    <row r="347" spans="1:7" x14ac:dyDescent="0.3">
      <c r="A347" s="32"/>
      <c r="B347" s="107"/>
      <c r="C347" s="19" t="s">
        <v>67</v>
      </c>
      <c r="D347" s="37" t="s">
        <v>33</v>
      </c>
      <c r="E347" s="70"/>
      <c r="F347" s="67"/>
      <c r="G347" s="68">
        <v>3</v>
      </c>
    </row>
    <row r="348" spans="1:7" x14ac:dyDescent="0.3">
      <c r="A348" s="32"/>
      <c r="B348" s="107"/>
      <c r="C348" s="19" t="s">
        <v>60</v>
      </c>
      <c r="D348" s="37" t="s">
        <v>0</v>
      </c>
      <c r="E348" s="66">
        <v>288</v>
      </c>
      <c r="F348" s="69">
        <v>119</v>
      </c>
      <c r="G348" s="68">
        <v>983</v>
      </c>
    </row>
    <row r="349" spans="1:7" x14ac:dyDescent="0.3">
      <c r="A349" s="32"/>
      <c r="B349" s="107"/>
      <c r="C349" s="19" t="s">
        <v>60</v>
      </c>
      <c r="D349" s="37" t="s">
        <v>33</v>
      </c>
      <c r="E349" s="66">
        <v>195</v>
      </c>
      <c r="F349" s="67">
        <v>16</v>
      </c>
      <c r="G349" s="71">
        <v>54</v>
      </c>
    </row>
    <row r="350" spans="1:7" x14ac:dyDescent="0.3">
      <c r="A350" s="32"/>
      <c r="B350" s="107"/>
      <c r="C350" s="19" t="s">
        <v>13</v>
      </c>
      <c r="D350" s="37" t="s">
        <v>0</v>
      </c>
      <c r="E350" s="70"/>
      <c r="F350" s="69"/>
      <c r="G350" s="68">
        <v>2</v>
      </c>
    </row>
    <row r="351" spans="1:7" x14ac:dyDescent="0.3">
      <c r="A351" s="32"/>
      <c r="B351" s="107"/>
      <c r="C351" s="19" t="s">
        <v>14</v>
      </c>
      <c r="D351" s="37" t="s">
        <v>0</v>
      </c>
      <c r="E351" s="66">
        <v>1</v>
      </c>
      <c r="F351" s="67">
        <v>1</v>
      </c>
      <c r="G351" s="68">
        <v>22</v>
      </c>
    </row>
    <row r="352" spans="1:7" x14ac:dyDescent="0.3">
      <c r="A352" s="32"/>
      <c r="B352" s="107"/>
      <c r="C352" s="19" t="s">
        <v>14</v>
      </c>
      <c r="D352" s="37" t="s">
        <v>33</v>
      </c>
      <c r="E352" s="66"/>
      <c r="F352" s="67"/>
      <c r="G352" s="68">
        <v>6</v>
      </c>
    </row>
    <row r="353" spans="1:7" x14ac:dyDescent="0.3">
      <c r="A353" s="32"/>
      <c r="B353" s="107"/>
      <c r="C353" s="19" t="s">
        <v>18</v>
      </c>
      <c r="D353" s="37" t="s">
        <v>0</v>
      </c>
      <c r="E353" s="70">
        <v>1</v>
      </c>
      <c r="F353" s="69"/>
      <c r="G353" s="68">
        <v>2</v>
      </c>
    </row>
    <row r="354" spans="1:7" ht="15" thickBot="1" x14ac:dyDescent="0.35">
      <c r="B354" s="107"/>
      <c r="C354" s="20" t="s">
        <v>19</v>
      </c>
      <c r="D354" s="42" t="s">
        <v>0</v>
      </c>
      <c r="E354" s="72">
        <v>58</v>
      </c>
      <c r="F354" s="87">
        <v>66</v>
      </c>
      <c r="G354" s="88">
        <v>342</v>
      </c>
    </row>
    <row r="355" spans="1:7" x14ac:dyDescent="0.3">
      <c r="B355" s="107"/>
      <c r="C355" s="18" t="s">
        <v>19</v>
      </c>
      <c r="D355" s="47" t="s">
        <v>33</v>
      </c>
      <c r="E355" s="89">
        <v>52</v>
      </c>
      <c r="F355" s="90">
        <v>39</v>
      </c>
      <c r="G355" s="91">
        <v>66</v>
      </c>
    </row>
    <row r="356" spans="1:7" x14ac:dyDescent="0.3">
      <c r="A356" s="32"/>
      <c r="B356" s="107"/>
      <c r="C356" s="19" t="s">
        <v>22</v>
      </c>
      <c r="D356" s="37" t="s">
        <v>0</v>
      </c>
      <c r="E356" s="66">
        <v>2</v>
      </c>
      <c r="F356" s="69"/>
      <c r="G356" s="68">
        <v>8</v>
      </c>
    </row>
    <row r="357" spans="1:7" x14ac:dyDescent="0.3">
      <c r="A357" s="32"/>
      <c r="B357" s="107"/>
      <c r="C357" s="19" t="s">
        <v>22</v>
      </c>
      <c r="D357" s="37" t="s">
        <v>33</v>
      </c>
      <c r="E357" s="70">
        <v>1</v>
      </c>
      <c r="F357" s="69"/>
      <c r="G357" s="68">
        <v>1</v>
      </c>
    </row>
    <row r="358" spans="1:7" x14ac:dyDescent="0.3">
      <c r="A358" s="32"/>
      <c r="B358" s="107"/>
      <c r="C358" s="19" t="s">
        <v>24</v>
      </c>
      <c r="D358" s="37" t="s">
        <v>0</v>
      </c>
      <c r="E358" s="66"/>
      <c r="F358" s="67"/>
      <c r="G358" s="68">
        <v>1</v>
      </c>
    </row>
    <row r="359" spans="1:7" x14ac:dyDescent="0.3">
      <c r="A359" s="32"/>
      <c r="B359" s="107"/>
      <c r="C359" s="19" t="s">
        <v>37</v>
      </c>
      <c r="D359" s="37" t="s">
        <v>0</v>
      </c>
      <c r="E359" s="66">
        <v>1</v>
      </c>
      <c r="F359" s="69"/>
      <c r="G359" s="68"/>
    </row>
    <row r="360" spans="1:7" x14ac:dyDescent="0.3">
      <c r="A360" s="32"/>
      <c r="B360" s="107"/>
      <c r="C360" s="19" t="s">
        <v>25</v>
      </c>
      <c r="D360" s="37" t="s">
        <v>0</v>
      </c>
      <c r="E360" s="66">
        <v>4</v>
      </c>
      <c r="F360" s="67">
        <v>2</v>
      </c>
      <c r="G360" s="68">
        <v>6</v>
      </c>
    </row>
    <row r="361" spans="1:7" x14ac:dyDescent="0.3">
      <c r="A361" s="32"/>
      <c r="B361" s="107"/>
      <c r="C361" s="19" t="s">
        <v>25</v>
      </c>
      <c r="D361" s="37" t="s">
        <v>33</v>
      </c>
      <c r="E361" s="66">
        <v>3</v>
      </c>
      <c r="F361" s="67"/>
      <c r="G361" s="68">
        <v>1</v>
      </c>
    </row>
    <row r="362" spans="1:7" x14ac:dyDescent="0.3">
      <c r="A362" s="32"/>
      <c r="B362" s="107"/>
      <c r="C362" s="19" t="s">
        <v>28</v>
      </c>
      <c r="D362" s="37" t="s">
        <v>33</v>
      </c>
      <c r="E362" s="66">
        <v>7</v>
      </c>
      <c r="F362" s="67"/>
      <c r="G362" s="68"/>
    </row>
    <row r="363" spans="1:7" x14ac:dyDescent="0.3">
      <c r="A363" s="32"/>
      <c r="B363" s="107"/>
      <c r="C363" s="19" t="s">
        <v>65</v>
      </c>
      <c r="D363" s="37" t="s">
        <v>0</v>
      </c>
      <c r="E363" s="66">
        <v>5</v>
      </c>
      <c r="F363" s="67">
        <v>8</v>
      </c>
      <c r="G363" s="71">
        <v>68</v>
      </c>
    </row>
    <row r="364" spans="1:7" ht="15" thickBot="1" x14ac:dyDescent="0.35">
      <c r="A364" s="32"/>
      <c r="B364" s="108"/>
      <c r="C364" s="20" t="s">
        <v>65</v>
      </c>
      <c r="D364" s="42" t="s">
        <v>33</v>
      </c>
      <c r="E364" s="72">
        <v>3</v>
      </c>
      <c r="F364" s="87"/>
      <c r="G364" s="88">
        <v>9</v>
      </c>
    </row>
    <row r="365" spans="1:7" x14ac:dyDescent="0.3">
      <c r="B365" s="109" t="s">
        <v>52</v>
      </c>
      <c r="C365" s="19" t="s">
        <v>40</v>
      </c>
      <c r="D365" s="37" t="s">
        <v>0</v>
      </c>
      <c r="E365" s="66">
        <v>314</v>
      </c>
      <c r="F365" s="69">
        <v>248</v>
      </c>
      <c r="G365" s="71">
        <v>992</v>
      </c>
    </row>
    <row r="366" spans="1:7" x14ac:dyDescent="0.3">
      <c r="A366" s="32"/>
      <c r="B366" s="107"/>
      <c r="C366" s="19" t="s">
        <v>40</v>
      </c>
      <c r="D366" s="37" t="s">
        <v>33</v>
      </c>
      <c r="E366" s="66">
        <v>264</v>
      </c>
      <c r="F366" s="67">
        <v>184</v>
      </c>
      <c r="G366" s="68">
        <v>361</v>
      </c>
    </row>
    <row r="367" spans="1:7" x14ac:dyDescent="0.3">
      <c r="A367" s="32"/>
      <c r="B367" s="107"/>
      <c r="C367" s="19" t="s">
        <v>61</v>
      </c>
      <c r="D367" s="37" t="s">
        <v>0</v>
      </c>
      <c r="E367" s="66">
        <v>1</v>
      </c>
      <c r="F367" s="67">
        <v>1</v>
      </c>
      <c r="G367" s="68">
        <v>2</v>
      </c>
    </row>
    <row r="368" spans="1:7" x14ac:dyDescent="0.3">
      <c r="A368" s="32"/>
      <c r="B368" s="107"/>
      <c r="C368" s="19" t="s">
        <v>4</v>
      </c>
      <c r="D368" s="37" t="s">
        <v>0</v>
      </c>
      <c r="E368" s="66">
        <v>6</v>
      </c>
      <c r="F368" s="67">
        <v>3</v>
      </c>
      <c r="G368" s="68">
        <v>2</v>
      </c>
    </row>
    <row r="369" spans="1:7" x14ac:dyDescent="0.3">
      <c r="A369" s="32"/>
      <c r="B369" s="107"/>
      <c r="C369" s="19" t="s">
        <v>4</v>
      </c>
      <c r="D369" s="37" t="s">
        <v>33</v>
      </c>
      <c r="E369" s="66">
        <v>9</v>
      </c>
      <c r="F369" s="67">
        <v>2</v>
      </c>
      <c r="G369" s="68"/>
    </row>
    <row r="370" spans="1:7" x14ac:dyDescent="0.3">
      <c r="A370" s="32"/>
      <c r="B370" s="107"/>
      <c r="C370" s="19" t="s">
        <v>5</v>
      </c>
      <c r="D370" s="37" t="s">
        <v>0</v>
      </c>
      <c r="E370" s="66">
        <v>4</v>
      </c>
      <c r="F370" s="67"/>
      <c r="G370" s="68">
        <v>39</v>
      </c>
    </row>
    <row r="371" spans="1:7" x14ac:dyDescent="0.3">
      <c r="A371" s="32"/>
      <c r="B371" s="107"/>
      <c r="C371" s="19" t="s">
        <v>5</v>
      </c>
      <c r="D371" s="37" t="s">
        <v>33</v>
      </c>
      <c r="E371" s="66">
        <v>6</v>
      </c>
      <c r="F371" s="67">
        <v>2</v>
      </c>
      <c r="G371" s="68">
        <v>2</v>
      </c>
    </row>
    <row r="372" spans="1:7" x14ac:dyDescent="0.3">
      <c r="A372" s="32"/>
      <c r="B372" s="107"/>
      <c r="C372" s="19" t="s">
        <v>35</v>
      </c>
      <c r="D372" s="37" t="s">
        <v>0</v>
      </c>
      <c r="E372" s="66">
        <v>94</v>
      </c>
      <c r="F372" s="67">
        <v>80</v>
      </c>
      <c r="G372" s="68">
        <v>504</v>
      </c>
    </row>
    <row r="373" spans="1:7" x14ac:dyDescent="0.3">
      <c r="A373" s="32"/>
      <c r="B373" s="107"/>
      <c r="C373" s="19" t="s">
        <v>35</v>
      </c>
      <c r="D373" s="37" t="s">
        <v>33</v>
      </c>
      <c r="E373" s="66">
        <v>114</v>
      </c>
      <c r="F373" s="67">
        <v>73</v>
      </c>
      <c r="G373" s="68">
        <v>280</v>
      </c>
    </row>
    <row r="374" spans="1:7" x14ac:dyDescent="0.3">
      <c r="A374" s="32"/>
      <c r="B374" s="107"/>
      <c r="C374" s="19" t="s">
        <v>70</v>
      </c>
      <c r="D374" s="37" t="s">
        <v>0</v>
      </c>
      <c r="E374" s="66">
        <v>113</v>
      </c>
      <c r="F374" s="67">
        <v>118</v>
      </c>
      <c r="G374" s="68">
        <v>784</v>
      </c>
    </row>
    <row r="375" spans="1:7" x14ac:dyDescent="0.3">
      <c r="A375" s="32"/>
      <c r="B375" s="107"/>
      <c r="C375" s="19" t="s">
        <v>70</v>
      </c>
      <c r="D375" s="37" t="s">
        <v>33</v>
      </c>
      <c r="E375" s="66">
        <v>101</v>
      </c>
      <c r="F375" s="67">
        <v>124</v>
      </c>
      <c r="G375" s="68">
        <v>567</v>
      </c>
    </row>
    <row r="376" spans="1:7" x14ac:dyDescent="0.3">
      <c r="A376" s="32"/>
      <c r="B376" s="107"/>
      <c r="C376" s="19" t="s">
        <v>69</v>
      </c>
      <c r="D376" s="37" t="s">
        <v>0</v>
      </c>
      <c r="E376" s="66"/>
      <c r="F376" s="67">
        <v>1</v>
      </c>
      <c r="G376" s="68"/>
    </row>
    <row r="377" spans="1:7" x14ac:dyDescent="0.3">
      <c r="A377" s="32"/>
      <c r="B377" s="107"/>
      <c r="C377" s="19" t="s">
        <v>7</v>
      </c>
      <c r="D377" s="37" t="s">
        <v>0</v>
      </c>
      <c r="E377" s="66">
        <v>259</v>
      </c>
      <c r="F377" s="67">
        <v>112</v>
      </c>
      <c r="G377" s="68">
        <v>606</v>
      </c>
    </row>
    <row r="378" spans="1:7" x14ac:dyDescent="0.3">
      <c r="A378" s="32"/>
      <c r="B378" s="107"/>
      <c r="C378" s="19" t="s">
        <v>7</v>
      </c>
      <c r="D378" s="37" t="s">
        <v>33</v>
      </c>
      <c r="E378" s="66">
        <v>236</v>
      </c>
      <c r="F378" s="67">
        <v>48</v>
      </c>
      <c r="G378" s="68">
        <v>67</v>
      </c>
    </row>
    <row r="379" spans="1:7" x14ac:dyDescent="0.3">
      <c r="A379" s="32"/>
      <c r="B379" s="107"/>
      <c r="C379" s="19" t="s">
        <v>71</v>
      </c>
      <c r="D379" s="37" t="s">
        <v>0</v>
      </c>
      <c r="E379" s="66">
        <v>8</v>
      </c>
      <c r="F379" s="67">
        <v>4</v>
      </c>
      <c r="G379" s="68">
        <v>36</v>
      </c>
    </row>
    <row r="380" spans="1:7" x14ac:dyDescent="0.3">
      <c r="A380" s="32"/>
      <c r="B380" s="107"/>
      <c r="C380" s="19" t="s">
        <v>71</v>
      </c>
      <c r="D380" s="37" t="s">
        <v>33</v>
      </c>
      <c r="E380" s="66">
        <v>10</v>
      </c>
      <c r="F380" s="67">
        <v>6</v>
      </c>
      <c r="G380" s="68">
        <v>7</v>
      </c>
    </row>
    <row r="381" spans="1:7" x14ac:dyDescent="0.3">
      <c r="A381" s="32"/>
      <c r="B381" s="107"/>
      <c r="C381" s="19" t="s">
        <v>8</v>
      </c>
      <c r="D381" s="37" t="s">
        <v>0</v>
      </c>
      <c r="E381" s="66">
        <v>100</v>
      </c>
      <c r="F381" s="67">
        <v>77</v>
      </c>
      <c r="G381" s="68">
        <v>483</v>
      </c>
    </row>
    <row r="382" spans="1:7" x14ac:dyDescent="0.3">
      <c r="A382" s="32"/>
      <c r="B382" s="107"/>
      <c r="C382" s="19" t="s">
        <v>8</v>
      </c>
      <c r="D382" s="37" t="s">
        <v>33</v>
      </c>
      <c r="E382" s="66">
        <v>108</v>
      </c>
      <c r="F382" s="67">
        <v>63</v>
      </c>
      <c r="G382" s="68">
        <v>259</v>
      </c>
    </row>
    <row r="383" spans="1:7" x14ac:dyDescent="0.3">
      <c r="A383" s="32"/>
      <c r="B383" s="107"/>
      <c r="C383" s="19" t="s">
        <v>9</v>
      </c>
      <c r="D383" s="37" t="s">
        <v>0</v>
      </c>
      <c r="E383" s="66">
        <v>5823</v>
      </c>
      <c r="F383" s="69">
        <v>2658</v>
      </c>
      <c r="G383" s="71">
        <v>3036</v>
      </c>
    </row>
    <row r="384" spans="1:7" x14ac:dyDescent="0.3">
      <c r="A384" s="32"/>
      <c r="B384" s="107"/>
      <c r="C384" s="19" t="s">
        <v>9</v>
      </c>
      <c r="D384" s="37" t="s">
        <v>33</v>
      </c>
      <c r="E384" s="66">
        <v>6595</v>
      </c>
      <c r="F384" s="67">
        <v>1576</v>
      </c>
      <c r="G384" s="68">
        <v>124</v>
      </c>
    </row>
    <row r="385" spans="1:7" x14ac:dyDescent="0.3">
      <c r="A385" s="32"/>
      <c r="B385" s="107"/>
      <c r="C385" s="19" t="s">
        <v>59</v>
      </c>
      <c r="D385" s="37" t="s">
        <v>0</v>
      </c>
      <c r="E385" s="66">
        <v>112</v>
      </c>
      <c r="F385" s="67">
        <v>67</v>
      </c>
      <c r="G385" s="68">
        <v>120</v>
      </c>
    </row>
    <row r="386" spans="1:7" x14ac:dyDescent="0.3">
      <c r="A386" s="32"/>
      <c r="B386" s="107"/>
      <c r="C386" s="19" t="s">
        <v>59</v>
      </c>
      <c r="D386" s="37" t="s">
        <v>33</v>
      </c>
      <c r="E386" s="66">
        <v>108</v>
      </c>
      <c r="F386" s="67">
        <v>32</v>
      </c>
      <c r="G386" s="68">
        <v>4</v>
      </c>
    </row>
    <row r="387" spans="1:7" x14ac:dyDescent="0.3">
      <c r="A387" s="32"/>
      <c r="B387" s="107"/>
      <c r="C387" s="19" t="s">
        <v>66</v>
      </c>
      <c r="D387" s="37" t="s">
        <v>0</v>
      </c>
      <c r="E387" s="66">
        <v>724</v>
      </c>
      <c r="F387" s="67">
        <v>370</v>
      </c>
      <c r="G387" s="68">
        <v>3169</v>
      </c>
    </row>
    <row r="388" spans="1:7" x14ac:dyDescent="0.3">
      <c r="A388" s="32"/>
      <c r="B388" s="107"/>
      <c r="C388" s="19" t="s">
        <v>66</v>
      </c>
      <c r="D388" s="37" t="s">
        <v>33</v>
      </c>
      <c r="E388" s="66">
        <v>718</v>
      </c>
      <c r="F388" s="67">
        <v>77</v>
      </c>
      <c r="G388" s="68">
        <v>54</v>
      </c>
    </row>
    <row r="389" spans="1:7" x14ac:dyDescent="0.3">
      <c r="A389" s="32"/>
      <c r="B389" s="107"/>
      <c r="C389" s="19" t="s">
        <v>10</v>
      </c>
      <c r="D389" s="37" t="s">
        <v>0</v>
      </c>
      <c r="E389" s="66">
        <v>3</v>
      </c>
      <c r="F389" s="67">
        <v>2</v>
      </c>
      <c r="G389" s="68">
        <v>11</v>
      </c>
    </row>
    <row r="390" spans="1:7" x14ac:dyDescent="0.3">
      <c r="A390" s="32"/>
      <c r="B390" s="107"/>
      <c r="C390" s="19" t="s">
        <v>10</v>
      </c>
      <c r="D390" s="37" t="s">
        <v>33</v>
      </c>
      <c r="E390" s="66">
        <v>6</v>
      </c>
      <c r="F390" s="67">
        <v>1</v>
      </c>
      <c r="G390" s="68"/>
    </row>
    <row r="391" spans="1:7" x14ac:dyDescent="0.3">
      <c r="A391" s="32"/>
      <c r="B391" s="107"/>
      <c r="C391" s="19" t="s">
        <v>11</v>
      </c>
      <c r="D391" s="37" t="s">
        <v>0</v>
      </c>
      <c r="E391" s="66">
        <v>13579</v>
      </c>
      <c r="F391" s="67">
        <v>6471</v>
      </c>
      <c r="G391" s="68">
        <v>25414</v>
      </c>
    </row>
    <row r="392" spans="1:7" x14ac:dyDescent="0.3">
      <c r="A392" s="32"/>
      <c r="B392" s="107"/>
      <c r="C392" s="19" t="s">
        <v>11</v>
      </c>
      <c r="D392" s="37" t="s">
        <v>33</v>
      </c>
      <c r="E392" s="66">
        <v>13797</v>
      </c>
      <c r="F392" s="67">
        <v>2780</v>
      </c>
      <c r="G392" s="68">
        <v>972</v>
      </c>
    </row>
    <row r="393" spans="1:7" x14ac:dyDescent="0.3">
      <c r="A393" s="32"/>
      <c r="B393" s="107"/>
      <c r="C393" s="19" t="s">
        <v>12</v>
      </c>
      <c r="D393" s="37" t="s">
        <v>0</v>
      </c>
      <c r="E393" s="66">
        <v>1248</v>
      </c>
      <c r="F393" s="67">
        <v>1029</v>
      </c>
      <c r="G393" s="68">
        <v>4713</v>
      </c>
    </row>
    <row r="394" spans="1:7" x14ac:dyDescent="0.3">
      <c r="A394" s="32"/>
      <c r="B394" s="107"/>
      <c r="C394" s="19" t="s">
        <v>12</v>
      </c>
      <c r="D394" s="37" t="s">
        <v>33</v>
      </c>
      <c r="E394" s="66">
        <v>632</v>
      </c>
      <c r="F394" s="69">
        <v>177</v>
      </c>
      <c r="G394" s="71">
        <v>83</v>
      </c>
    </row>
    <row r="395" spans="1:7" x14ac:dyDescent="0.3">
      <c r="A395" s="32"/>
      <c r="B395" s="107"/>
      <c r="C395" s="19" t="s">
        <v>67</v>
      </c>
      <c r="D395" s="37" t="s">
        <v>0</v>
      </c>
      <c r="E395" s="66">
        <v>20</v>
      </c>
      <c r="F395" s="67">
        <v>39</v>
      </c>
      <c r="G395" s="71">
        <v>194</v>
      </c>
    </row>
    <row r="396" spans="1:7" x14ac:dyDescent="0.3">
      <c r="A396" s="32"/>
      <c r="B396" s="107"/>
      <c r="C396" s="19" t="s">
        <v>67</v>
      </c>
      <c r="D396" s="37" t="s">
        <v>33</v>
      </c>
      <c r="E396" s="66">
        <v>10</v>
      </c>
      <c r="F396" s="67">
        <v>1</v>
      </c>
      <c r="G396" s="68"/>
    </row>
    <row r="397" spans="1:7" x14ac:dyDescent="0.3">
      <c r="A397" s="32"/>
      <c r="B397" s="107"/>
      <c r="C397" s="19" t="s">
        <v>60</v>
      </c>
      <c r="D397" s="37" t="s">
        <v>0</v>
      </c>
      <c r="E397" s="66">
        <v>761</v>
      </c>
      <c r="F397" s="67">
        <v>387</v>
      </c>
      <c r="G397" s="68">
        <v>2137</v>
      </c>
    </row>
    <row r="398" spans="1:7" x14ac:dyDescent="0.3">
      <c r="A398" s="32"/>
      <c r="B398" s="107"/>
      <c r="C398" s="19" t="s">
        <v>60</v>
      </c>
      <c r="D398" s="37" t="s">
        <v>33</v>
      </c>
      <c r="E398" s="66">
        <v>809</v>
      </c>
      <c r="F398" s="67">
        <v>205</v>
      </c>
      <c r="G398" s="68">
        <v>55</v>
      </c>
    </row>
    <row r="399" spans="1:7" x14ac:dyDescent="0.3">
      <c r="A399" s="32"/>
      <c r="B399" s="107"/>
      <c r="C399" s="19" t="s">
        <v>13</v>
      </c>
      <c r="D399" s="37" t="s">
        <v>0</v>
      </c>
      <c r="E399" s="66">
        <v>401</v>
      </c>
      <c r="F399" s="67">
        <v>220</v>
      </c>
      <c r="G399" s="71">
        <v>1102</v>
      </c>
    </row>
    <row r="400" spans="1:7" x14ac:dyDescent="0.3">
      <c r="A400" s="32"/>
      <c r="B400" s="107"/>
      <c r="C400" s="19" t="s">
        <v>13</v>
      </c>
      <c r="D400" s="37" t="s">
        <v>33</v>
      </c>
      <c r="E400" s="66">
        <v>336</v>
      </c>
      <c r="F400" s="67">
        <v>100</v>
      </c>
      <c r="G400" s="68">
        <v>34</v>
      </c>
    </row>
    <row r="401" spans="1:7" x14ac:dyDescent="0.3">
      <c r="A401" s="32"/>
      <c r="B401" s="107"/>
      <c r="C401" s="19" t="s">
        <v>68</v>
      </c>
      <c r="D401" s="37" t="s">
        <v>0</v>
      </c>
      <c r="E401" s="66">
        <v>48</v>
      </c>
      <c r="F401" s="67">
        <v>9</v>
      </c>
      <c r="G401" s="68">
        <v>10</v>
      </c>
    </row>
    <row r="402" spans="1:7" x14ac:dyDescent="0.3">
      <c r="A402" s="32"/>
      <c r="B402" s="107"/>
      <c r="C402" s="19" t="s">
        <v>68</v>
      </c>
      <c r="D402" s="37" t="s">
        <v>33</v>
      </c>
      <c r="E402" s="66">
        <v>68</v>
      </c>
      <c r="F402" s="67">
        <v>12</v>
      </c>
      <c r="G402" s="68">
        <v>6</v>
      </c>
    </row>
    <row r="403" spans="1:7" x14ac:dyDescent="0.3">
      <c r="A403" s="32"/>
      <c r="B403" s="107"/>
      <c r="C403" s="19" t="s">
        <v>14</v>
      </c>
      <c r="D403" s="37" t="s">
        <v>0</v>
      </c>
      <c r="E403" s="66">
        <v>9391</v>
      </c>
      <c r="F403" s="67">
        <v>8148</v>
      </c>
      <c r="G403" s="68">
        <v>46335</v>
      </c>
    </row>
    <row r="404" spans="1:7" x14ac:dyDescent="0.3">
      <c r="A404" s="32"/>
      <c r="B404" s="107"/>
      <c r="C404" s="19" t="s">
        <v>14</v>
      </c>
      <c r="D404" s="37" t="s">
        <v>33</v>
      </c>
      <c r="E404" s="66">
        <v>5032</v>
      </c>
      <c r="F404" s="67">
        <v>886</v>
      </c>
      <c r="G404" s="68">
        <v>683</v>
      </c>
    </row>
    <row r="405" spans="1:7" x14ac:dyDescent="0.3">
      <c r="A405" s="32"/>
      <c r="B405" s="107"/>
      <c r="C405" s="19" t="s">
        <v>15</v>
      </c>
      <c r="D405" s="37" t="s">
        <v>0</v>
      </c>
      <c r="E405" s="66">
        <v>14</v>
      </c>
      <c r="F405" s="67">
        <v>8</v>
      </c>
      <c r="G405" s="68">
        <v>14</v>
      </c>
    </row>
    <row r="406" spans="1:7" x14ac:dyDescent="0.3">
      <c r="A406" s="32"/>
      <c r="B406" s="107"/>
      <c r="C406" s="19" t="s">
        <v>15</v>
      </c>
      <c r="D406" s="37" t="s">
        <v>33</v>
      </c>
      <c r="E406" s="70">
        <v>26</v>
      </c>
      <c r="F406" s="69">
        <v>1</v>
      </c>
      <c r="G406" s="68"/>
    </row>
    <row r="407" spans="1:7" x14ac:dyDescent="0.3">
      <c r="A407" s="32"/>
      <c r="B407" s="107"/>
      <c r="C407" s="19" t="s">
        <v>17</v>
      </c>
      <c r="D407" s="37" t="s">
        <v>0</v>
      </c>
      <c r="E407" s="70">
        <v>296</v>
      </c>
      <c r="F407" s="69">
        <v>291</v>
      </c>
      <c r="G407" s="68">
        <v>1172</v>
      </c>
    </row>
    <row r="408" spans="1:7" x14ac:dyDescent="0.3">
      <c r="A408" s="32"/>
      <c r="B408" s="107"/>
      <c r="C408" s="19" t="s">
        <v>17</v>
      </c>
      <c r="D408" s="37" t="s">
        <v>33</v>
      </c>
      <c r="E408" s="66">
        <v>160</v>
      </c>
      <c r="F408" s="67">
        <v>69</v>
      </c>
      <c r="G408" s="68">
        <v>44</v>
      </c>
    </row>
    <row r="409" spans="1:7" x14ac:dyDescent="0.3">
      <c r="A409" s="32"/>
      <c r="B409" s="107"/>
      <c r="C409" s="19" t="s">
        <v>18</v>
      </c>
      <c r="D409" s="37" t="s">
        <v>0</v>
      </c>
      <c r="E409" s="66">
        <v>10</v>
      </c>
      <c r="F409" s="67">
        <v>11</v>
      </c>
      <c r="G409" s="68">
        <v>226</v>
      </c>
    </row>
    <row r="410" spans="1:7" x14ac:dyDescent="0.3">
      <c r="A410" s="32"/>
      <c r="B410" s="107"/>
      <c r="C410" s="19" t="s">
        <v>18</v>
      </c>
      <c r="D410" s="37" t="s">
        <v>33</v>
      </c>
      <c r="E410" s="66">
        <v>2</v>
      </c>
      <c r="F410" s="67">
        <v>2</v>
      </c>
      <c r="G410" s="68"/>
    </row>
    <row r="411" spans="1:7" x14ac:dyDescent="0.3">
      <c r="A411" s="32"/>
      <c r="B411" s="107"/>
      <c r="C411" s="19" t="s">
        <v>19</v>
      </c>
      <c r="D411" s="37" t="s">
        <v>0</v>
      </c>
      <c r="E411" s="66">
        <v>272</v>
      </c>
      <c r="F411" s="67">
        <v>265</v>
      </c>
      <c r="G411" s="68">
        <v>1504</v>
      </c>
    </row>
    <row r="412" spans="1:7" x14ac:dyDescent="0.3">
      <c r="A412" s="32"/>
      <c r="B412" s="107"/>
      <c r="C412" s="40" t="s">
        <v>19</v>
      </c>
      <c r="D412" s="41" t="s">
        <v>33</v>
      </c>
      <c r="E412" s="92">
        <v>264</v>
      </c>
      <c r="F412" s="93">
        <v>170</v>
      </c>
      <c r="G412" s="94">
        <v>570</v>
      </c>
    </row>
    <row r="413" spans="1:7" x14ac:dyDescent="0.3">
      <c r="A413" s="32"/>
      <c r="B413" s="107"/>
      <c r="C413" s="40" t="s">
        <v>22</v>
      </c>
      <c r="D413" s="41" t="s">
        <v>0</v>
      </c>
      <c r="E413" s="92"/>
      <c r="F413" s="93"/>
      <c r="G413" s="94">
        <v>22</v>
      </c>
    </row>
    <row r="414" spans="1:7" x14ac:dyDescent="0.3">
      <c r="A414" s="32"/>
      <c r="B414" s="107"/>
      <c r="C414" s="40" t="s">
        <v>37</v>
      </c>
      <c r="D414" s="41" t="s">
        <v>0</v>
      </c>
      <c r="E414" s="92">
        <v>11</v>
      </c>
      <c r="F414" s="93">
        <v>1</v>
      </c>
      <c r="G414" s="94">
        <v>15</v>
      </c>
    </row>
    <row r="415" spans="1:7" x14ac:dyDescent="0.3">
      <c r="A415" s="32"/>
      <c r="B415" s="107"/>
      <c r="C415" s="40" t="s">
        <v>37</v>
      </c>
      <c r="D415" s="41" t="s">
        <v>33</v>
      </c>
      <c r="E415" s="92">
        <v>4</v>
      </c>
      <c r="F415" s="93">
        <v>2</v>
      </c>
      <c r="G415" s="94">
        <v>1</v>
      </c>
    </row>
    <row r="416" spans="1:7" x14ac:dyDescent="0.3">
      <c r="A416" s="32"/>
      <c r="B416" s="107"/>
      <c r="C416" s="40" t="s">
        <v>25</v>
      </c>
      <c r="D416" s="41" t="s">
        <v>0</v>
      </c>
      <c r="E416" s="92">
        <v>19</v>
      </c>
      <c r="F416" s="93">
        <v>17</v>
      </c>
      <c r="G416" s="94">
        <v>16</v>
      </c>
    </row>
    <row r="417" spans="1:7" x14ac:dyDescent="0.3">
      <c r="B417" s="107"/>
      <c r="C417" s="48" t="s">
        <v>25</v>
      </c>
      <c r="D417" s="49" t="s">
        <v>33</v>
      </c>
      <c r="E417" s="95">
        <v>22</v>
      </c>
      <c r="F417" s="96">
        <v>3</v>
      </c>
      <c r="G417" s="97">
        <v>5</v>
      </c>
    </row>
    <row r="418" spans="1:7" x14ac:dyDescent="0.3">
      <c r="A418" s="32"/>
      <c r="B418" s="107"/>
      <c r="C418" s="40" t="s">
        <v>36</v>
      </c>
      <c r="D418" s="41" t="s">
        <v>33</v>
      </c>
      <c r="E418" s="92">
        <v>1</v>
      </c>
      <c r="F418" s="93"/>
      <c r="G418" s="94"/>
    </row>
    <row r="419" spans="1:7" x14ac:dyDescent="0.3">
      <c r="A419" s="32"/>
      <c r="B419" s="107"/>
      <c r="C419" s="19" t="s">
        <v>27</v>
      </c>
      <c r="D419" s="37" t="s">
        <v>0</v>
      </c>
      <c r="E419" s="66">
        <v>248</v>
      </c>
      <c r="F419" s="67">
        <v>266</v>
      </c>
      <c r="G419" s="68">
        <v>1474</v>
      </c>
    </row>
    <row r="420" spans="1:7" x14ac:dyDescent="0.3">
      <c r="A420" s="32"/>
      <c r="B420" s="107"/>
      <c r="C420" s="19" t="s">
        <v>27</v>
      </c>
      <c r="D420" s="37" t="s">
        <v>33</v>
      </c>
      <c r="E420" s="70">
        <v>211</v>
      </c>
      <c r="F420" s="67">
        <v>155</v>
      </c>
      <c r="G420" s="71">
        <v>182</v>
      </c>
    </row>
    <row r="421" spans="1:7" x14ac:dyDescent="0.3">
      <c r="A421" s="32"/>
      <c r="B421" s="107"/>
      <c r="C421" s="40" t="s">
        <v>28</v>
      </c>
      <c r="D421" s="41" t="s">
        <v>0</v>
      </c>
      <c r="E421" s="92"/>
      <c r="F421" s="93"/>
      <c r="G421" s="94">
        <v>12</v>
      </c>
    </row>
    <row r="422" spans="1:7" x14ac:dyDescent="0.3">
      <c r="A422" s="32"/>
      <c r="B422" s="107"/>
      <c r="C422" s="40" t="s">
        <v>28</v>
      </c>
      <c r="D422" s="41" t="s">
        <v>33</v>
      </c>
      <c r="E422" s="92"/>
      <c r="F422" s="93"/>
      <c r="G422" s="94">
        <v>1</v>
      </c>
    </row>
    <row r="423" spans="1:7" x14ac:dyDescent="0.3">
      <c r="A423" s="32"/>
      <c r="B423" s="107"/>
      <c r="C423" s="40" t="s">
        <v>38</v>
      </c>
      <c r="D423" s="41" t="s">
        <v>0</v>
      </c>
      <c r="E423" s="92">
        <v>65</v>
      </c>
      <c r="F423" s="93">
        <v>60</v>
      </c>
      <c r="G423" s="94">
        <v>509</v>
      </c>
    </row>
    <row r="424" spans="1:7" x14ac:dyDescent="0.3">
      <c r="A424" s="32"/>
      <c r="B424" s="107"/>
      <c r="C424" s="40" t="s">
        <v>38</v>
      </c>
      <c r="D424" s="41" t="s">
        <v>33</v>
      </c>
      <c r="E424" s="92">
        <v>36</v>
      </c>
      <c r="F424" s="93">
        <v>23</v>
      </c>
      <c r="G424" s="94">
        <v>64</v>
      </c>
    </row>
    <row r="425" spans="1:7" x14ac:dyDescent="0.3">
      <c r="A425" s="32"/>
      <c r="B425" s="107"/>
      <c r="C425" s="40" t="s">
        <v>65</v>
      </c>
      <c r="D425" s="41" t="s">
        <v>0</v>
      </c>
      <c r="E425" s="92">
        <v>13958</v>
      </c>
      <c r="F425" s="93">
        <v>12726</v>
      </c>
      <c r="G425" s="94">
        <v>46836</v>
      </c>
    </row>
    <row r="426" spans="1:7" ht="15" thickBot="1" x14ac:dyDescent="0.35">
      <c r="A426" s="32"/>
      <c r="B426" s="107"/>
      <c r="C426" s="54" t="s">
        <v>65</v>
      </c>
      <c r="D426" s="54" t="s">
        <v>33</v>
      </c>
      <c r="E426" s="98">
        <v>12246</v>
      </c>
      <c r="F426" s="98">
        <v>2689</v>
      </c>
      <c r="G426" s="98">
        <v>1101</v>
      </c>
    </row>
    <row r="427" spans="1:7" x14ac:dyDescent="0.3">
      <c r="B427" s="99" t="s">
        <v>53</v>
      </c>
      <c r="C427" s="19" t="s">
        <v>40</v>
      </c>
      <c r="D427" s="37" t="s">
        <v>33</v>
      </c>
      <c r="E427" s="70">
        <v>1</v>
      </c>
      <c r="F427" s="67">
        <v>1</v>
      </c>
      <c r="G427" s="71"/>
    </row>
    <row r="428" spans="1:7" x14ac:dyDescent="0.3">
      <c r="A428" s="32"/>
      <c r="B428" s="99"/>
      <c r="C428" s="40" t="s">
        <v>70</v>
      </c>
      <c r="D428" s="41" t="s">
        <v>33</v>
      </c>
      <c r="E428" s="92"/>
      <c r="F428" s="93"/>
      <c r="G428" s="94">
        <v>1</v>
      </c>
    </row>
    <row r="429" spans="1:7" x14ac:dyDescent="0.3">
      <c r="A429" s="32"/>
      <c r="B429" s="99"/>
      <c r="C429" s="40" t="s">
        <v>7</v>
      </c>
      <c r="D429" s="41" t="s">
        <v>0</v>
      </c>
      <c r="E429" s="92"/>
      <c r="F429" s="93"/>
      <c r="G429" s="94">
        <v>1</v>
      </c>
    </row>
    <row r="430" spans="1:7" x14ac:dyDescent="0.3">
      <c r="A430" s="32"/>
      <c r="B430" s="99"/>
      <c r="C430" s="40" t="s">
        <v>8</v>
      </c>
      <c r="D430" s="41" t="s">
        <v>0</v>
      </c>
      <c r="E430" s="92"/>
      <c r="F430" s="93"/>
      <c r="G430" s="94">
        <v>3</v>
      </c>
    </row>
    <row r="431" spans="1:7" x14ac:dyDescent="0.3">
      <c r="A431" s="32"/>
      <c r="B431" s="99"/>
      <c r="C431" s="40" t="s">
        <v>8</v>
      </c>
      <c r="D431" s="41" t="s">
        <v>33</v>
      </c>
      <c r="E431" s="92"/>
      <c r="F431" s="93"/>
      <c r="G431" s="94">
        <v>1</v>
      </c>
    </row>
    <row r="432" spans="1:7" x14ac:dyDescent="0.3">
      <c r="A432" s="32"/>
      <c r="B432" s="99"/>
      <c r="C432" s="40" t="s">
        <v>9</v>
      </c>
      <c r="D432" s="41" t="s">
        <v>0</v>
      </c>
      <c r="E432" s="92">
        <v>16</v>
      </c>
      <c r="F432" s="93">
        <v>40</v>
      </c>
      <c r="G432" s="94">
        <v>9</v>
      </c>
    </row>
    <row r="433" spans="1:7" x14ac:dyDescent="0.3">
      <c r="A433" s="32"/>
      <c r="B433" s="99"/>
      <c r="C433" s="40" t="s">
        <v>9</v>
      </c>
      <c r="D433" s="41" t="s">
        <v>33</v>
      </c>
      <c r="E433" s="92">
        <v>1</v>
      </c>
      <c r="F433" s="93">
        <v>7</v>
      </c>
      <c r="G433" s="94"/>
    </row>
    <row r="434" spans="1:7" x14ac:dyDescent="0.3">
      <c r="A434" s="32"/>
      <c r="B434" s="99"/>
      <c r="C434" s="40" t="s">
        <v>59</v>
      </c>
      <c r="D434" s="41" t="s">
        <v>0</v>
      </c>
      <c r="E434" s="92">
        <v>1</v>
      </c>
      <c r="F434" s="93">
        <v>7</v>
      </c>
      <c r="G434" s="94">
        <v>2</v>
      </c>
    </row>
    <row r="435" spans="1:7" x14ac:dyDescent="0.3">
      <c r="A435" s="32"/>
      <c r="B435" s="99"/>
      <c r="C435" s="40" t="s">
        <v>66</v>
      </c>
      <c r="D435" s="41" t="s">
        <v>0</v>
      </c>
      <c r="E435" s="92">
        <v>3</v>
      </c>
      <c r="F435" s="93">
        <v>13</v>
      </c>
      <c r="G435" s="94">
        <v>6</v>
      </c>
    </row>
    <row r="436" spans="1:7" x14ac:dyDescent="0.3">
      <c r="A436" s="32"/>
      <c r="B436" s="99"/>
      <c r="C436" s="19" t="s">
        <v>66</v>
      </c>
      <c r="D436" s="37" t="s">
        <v>33</v>
      </c>
      <c r="E436" s="66">
        <v>3</v>
      </c>
      <c r="F436" s="67">
        <v>2</v>
      </c>
      <c r="G436" s="68">
        <v>1</v>
      </c>
    </row>
    <row r="437" spans="1:7" x14ac:dyDescent="0.3">
      <c r="A437" s="32"/>
      <c r="B437" s="99"/>
      <c r="C437" s="19" t="s">
        <v>11</v>
      </c>
      <c r="D437" s="37" t="s">
        <v>0</v>
      </c>
      <c r="E437" s="66">
        <v>413</v>
      </c>
      <c r="F437" s="67">
        <v>428</v>
      </c>
      <c r="G437" s="71">
        <v>698</v>
      </c>
    </row>
    <row r="438" spans="1:7" x14ac:dyDescent="0.3">
      <c r="A438" s="32"/>
      <c r="B438" s="99"/>
      <c r="C438" s="19" t="s">
        <v>11</v>
      </c>
      <c r="D438" s="37" t="s">
        <v>33</v>
      </c>
      <c r="E438" s="66">
        <v>302</v>
      </c>
      <c r="F438" s="67">
        <v>161</v>
      </c>
      <c r="G438" s="68">
        <v>46</v>
      </c>
    </row>
    <row r="439" spans="1:7" x14ac:dyDescent="0.3">
      <c r="A439" s="32"/>
      <c r="B439" s="99"/>
      <c r="C439" s="19" t="s">
        <v>12</v>
      </c>
      <c r="D439" s="37" t="s">
        <v>0</v>
      </c>
      <c r="E439" s="66">
        <v>20</v>
      </c>
      <c r="F439" s="67">
        <v>8</v>
      </c>
      <c r="G439" s="68">
        <v>16</v>
      </c>
    </row>
    <row r="440" spans="1:7" x14ac:dyDescent="0.3">
      <c r="A440" s="32"/>
      <c r="B440" s="99"/>
      <c r="C440" s="19" t="s">
        <v>12</v>
      </c>
      <c r="D440" s="37" t="s">
        <v>33</v>
      </c>
      <c r="E440" s="66">
        <v>17</v>
      </c>
      <c r="F440" s="67">
        <v>4</v>
      </c>
      <c r="G440" s="68"/>
    </row>
    <row r="441" spans="1:7" x14ac:dyDescent="0.3">
      <c r="A441" s="32"/>
      <c r="B441" s="99"/>
      <c r="C441" s="19" t="s">
        <v>67</v>
      </c>
      <c r="D441" s="37" t="s">
        <v>0</v>
      </c>
      <c r="E441" s="66">
        <v>1</v>
      </c>
      <c r="F441" s="67">
        <v>2</v>
      </c>
      <c r="G441" s="71">
        <v>14</v>
      </c>
    </row>
    <row r="442" spans="1:7" x14ac:dyDescent="0.3">
      <c r="A442" s="32"/>
      <c r="B442" s="99"/>
      <c r="C442" s="19" t="s">
        <v>67</v>
      </c>
      <c r="D442" s="37" t="s">
        <v>33</v>
      </c>
      <c r="E442" s="66"/>
      <c r="F442" s="67">
        <v>1</v>
      </c>
      <c r="G442" s="68">
        <v>3</v>
      </c>
    </row>
    <row r="443" spans="1:7" x14ac:dyDescent="0.3">
      <c r="A443" s="32"/>
      <c r="B443" s="99"/>
      <c r="C443" s="19" t="s">
        <v>60</v>
      </c>
      <c r="D443" s="37" t="s">
        <v>0</v>
      </c>
      <c r="E443" s="70"/>
      <c r="F443" s="69">
        <v>8</v>
      </c>
      <c r="G443" s="68">
        <v>8</v>
      </c>
    </row>
    <row r="444" spans="1:7" x14ac:dyDescent="0.3">
      <c r="A444" s="32"/>
      <c r="B444" s="99"/>
      <c r="C444" s="19" t="s">
        <v>13</v>
      </c>
      <c r="D444" s="37" t="s">
        <v>0</v>
      </c>
      <c r="E444" s="70"/>
      <c r="F444" s="69">
        <v>1</v>
      </c>
      <c r="G444" s="68">
        <v>6</v>
      </c>
    </row>
    <row r="445" spans="1:7" x14ac:dyDescent="0.3">
      <c r="A445" s="32"/>
      <c r="B445" s="99"/>
      <c r="C445" s="19" t="s">
        <v>14</v>
      </c>
      <c r="D445" s="37" t="s">
        <v>0</v>
      </c>
      <c r="E445" s="70"/>
      <c r="F445" s="69"/>
      <c r="G445" s="68">
        <v>70</v>
      </c>
    </row>
    <row r="446" spans="1:7" x14ac:dyDescent="0.3">
      <c r="A446" s="32"/>
      <c r="B446" s="99"/>
      <c r="C446" s="19" t="s">
        <v>14</v>
      </c>
      <c r="D446" s="37" t="s">
        <v>33</v>
      </c>
      <c r="E446" s="70"/>
      <c r="F446" s="69"/>
      <c r="G446" s="68">
        <v>5</v>
      </c>
    </row>
    <row r="447" spans="1:7" x14ac:dyDescent="0.3">
      <c r="A447" s="32"/>
      <c r="B447" s="99"/>
      <c r="C447" s="19" t="s">
        <v>17</v>
      </c>
      <c r="D447" s="37" t="s">
        <v>0</v>
      </c>
      <c r="E447" s="70"/>
      <c r="F447" s="69"/>
      <c r="G447" s="68">
        <v>4</v>
      </c>
    </row>
    <row r="448" spans="1:7" x14ac:dyDescent="0.3">
      <c r="A448" s="32"/>
      <c r="B448" s="99"/>
      <c r="C448" s="19" t="s">
        <v>19</v>
      </c>
      <c r="D448" s="37" t="s">
        <v>0</v>
      </c>
      <c r="E448" s="66"/>
      <c r="F448" s="67">
        <v>2</v>
      </c>
      <c r="G448" s="68">
        <v>4</v>
      </c>
    </row>
    <row r="449" spans="1:8" x14ac:dyDescent="0.3">
      <c r="A449" s="32"/>
      <c r="B449" s="99"/>
      <c r="C449" s="40" t="s">
        <v>19</v>
      </c>
      <c r="D449" s="41" t="s">
        <v>33</v>
      </c>
      <c r="E449" s="92"/>
      <c r="F449" s="93">
        <v>1</v>
      </c>
      <c r="G449" s="94">
        <v>7</v>
      </c>
    </row>
    <row r="450" spans="1:8" x14ac:dyDescent="0.3">
      <c r="A450" s="32"/>
      <c r="B450" s="99"/>
      <c r="C450" s="40" t="s">
        <v>23</v>
      </c>
      <c r="D450" s="41" t="s">
        <v>0</v>
      </c>
      <c r="E450" s="92"/>
      <c r="F450" s="93"/>
      <c r="G450" s="94">
        <v>2</v>
      </c>
    </row>
    <row r="451" spans="1:8" x14ac:dyDescent="0.3">
      <c r="A451" s="32"/>
      <c r="B451" s="99"/>
      <c r="C451" s="40" t="s">
        <v>25</v>
      </c>
      <c r="D451" s="41" t="s">
        <v>0</v>
      </c>
      <c r="E451" s="92"/>
      <c r="F451" s="93">
        <v>1</v>
      </c>
      <c r="G451" s="94">
        <v>317</v>
      </c>
    </row>
    <row r="452" spans="1:8" x14ac:dyDescent="0.3">
      <c r="A452" s="32"/>
      <c r="B452" s="99"/>
      <c r="C452" s="40" t="s">
        <v>25</v>
      </c>
      <c r="D452" s="41" t="s">
        <v>33</v>
      </c>
      <c r="E452" s="92"/>
      <c r="F452" s="93">
        <v>1</v>
      </c>
      <c r="G452" s="94">
        <v>32</v>
      </c>
    </row>
    <row r="453" spans="1:8" x14ac:dyDescent="0.3">
      <c r="A453" s="32"/>
      <c r="B453" s="99"/>
      <c r="C453" s="40" t="s">
        <v>27</v>
      </c>
      <c r="D453" s="41" t="s">
        <v>0</v>
      </c>
      <c r="E453" s="92"/>
      <c r="F453" s="93"/>
      <c r="G453" s="94">
        <v>2</v>
      </c>
    </row>
    <row r="454" spans="1:8" x14ac:dyDescent="0.3">
      <c r="A454" s="32"/>
      <c r="B454" s="99"/>
      <c r="C454" s="40" t="s">
        <v>38</v>
      </c>
      <c r="D454" s="41" t="s">
        <v>0</v>
      </c>
      <c r="E454" s="92"/>
      <c r="F454" s="93">
        <v>1</v>
      </c>
      <c r="G454" s="94">
        <v>2</v>
      </c>
    </row>
    <row r="455" spans="1:8" x14ac:dyDescent="0.3">
      <c r="A455" s="32"/>
      <c r="B455" s="99"/>
      <c r="C455" s="19" t="s">
        <v>38</v>
      </c>
      <c r="D455" s="37" t="s">
        <v>33</v>
      </c>
      <c r="E455" s="66"/>
      <c r="F455" s="67">
        <v>1</v>
      </c>
      <c r="G455" s="68"/>
    </row>
    <row r="456" spans="1:8" x14ac:dyDescent="0.3">
      <c r="A456" s="32"/>
      <c r="B456" s="99"/>
      <c r="C456" s="40" t="s">
        <v>65</v>
      </c>
      <c r="D456" s="41" t="s">
        <v>0</v>
      </c>
      <c r="E456" s="92">
        <v>12</v>
      </c>
      <c r="F456" s="93">
        <v>19</v>
      </c>
      <c r="G456" s="94">
        <v>131</v>
      </c>
    </row>
    <row r="457" spans="1:8" x14ac:dyDescent="0.3">
      <c r="A457" s="32"/>
      <c r="B457" s="99"/>
      <c r="C457" s="40" t="s">
        <v>65</v>
      </c>
      <c r="D457" s="41" t="s">
        <v>33</v>
      </c>
      <c r="E457" s="92">
        <v>7</v>
      </c>
      <c r="F457" s="93">
        <v>4</v>
      </c>
      <c r="G457" s="94">
        <v>1</v>
      </c>
    </row>
    <row r="458" spans="1:8" ht="15" thickBot="1" x14ac:dyDescent="0.35">
      <c r="A458" s="32"/>
      <c r="B458" s="34"/>
      <c r="C458" s="29"/>
      <c r="D458" s="30" t="s">
        <v>63</v>
      </c>
      <c r="E458" s="31">
        <f>SUM(E6:E457)</f>
        <v>490105</v>
      </c>
      <c r="F458" s="31">
        <f t="shared" ref="F458:G458" si="0">SUM(F6:F457)</f>
        <v>211666</v>
      </c>
      <c r="G458" s="31">
        <f t="shared" si="0"/>
        <v>827439</v>
      </c>
      <c r="H458" s="28"/>
    </row>
    <row r="462" spans="1:8" x14ac:dyDescent="0.3">
      <c r="B462" s="24" t="s">
        <v>56</v>
      </c>
    </row>
    <row r="478" spans="2:7" x14ac:dyDescent="0.3">
      <c r="B478" s="35"/>
      <c r="C478" s="32"/>
      <c r="D478" s="32"/>
      <c r="E478" s="33"/>
      <c r="F478" s="33"/>
      <c r="G478" s="33"/>
    </row>
  </sheetData>
  <mergeCells count="13">
    <mergeCell ref="B427:B457"/>
    <mergeCell ref="D4:D5"/>
    <mergeCell ref="E4:G4"/>
    <mergeCell ref="A6:A87"/>
    <mergeCell ref="B6:B87"/>
    <mergeCell ref="B88:B169"/>
    <mergeCell ref="A88:A169"/>
    <mergeCell ref="B238:B324"/>
    <mergeCell ref="B325:B364"/>
    <mergeCell ref="B365:B426"/>
    <mergeCell ref="B4:B5"/>
    <mergeCell ref="C4:C5"/>
    <mergeCell ref="B170:B237"/>
  </mergeCells>
  <pageMargins left="0.23622047244094491" right="0.23622047244094491" top="1.1417322834645669" bottom="0.74803149606299213" header="0.31496062992125984" footer="0.31496062992125984"/>
  <pageSetup paperSize="9" scale="91" fitToHeight="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4"/>
  <sheetViews>
    <sheetView showGridLines="0" topLeftCell="A226" workbookViewId="0"/>
  </sheetViews>
  <sheetFormatPr defaultColWidth="20.33203125" defaultRowHeight="14.4" x14ac:dyDescent="0.3"/>
  <cols>
    <col min="1" max="1" width="8.33203125" style="1" customWidth="1"/>
    <col min="2" max="2" width="20.44140625" customWidth="1"/>
    <col min="3" max="3" width="31.33203125" bestFit="1" customWidth="1"/>
    <col min="4" max="4" width="20.6640625" bestFit="1" customWidth="1"/>
  </cols>
  <sheetData>
    <row r="1" spans="2:4" s="1" customFormat="1" x14ac:dyDescent="0.3"/>
    <row r="2" spans="2:4" s="1" customFormat="1" x14ac:dyDescent="0.3">
      <c r="B2" s="17" t="s">
        <v>43</v>
      </c>
    </row>
    <row r="4" spans="2:4" x14ac:dyDescent="0.3">
      <c r="B4" s="14" t="s">
        <v>29</v>
      </c>
      <c r="C4" s="23" t="s">
        <v>31</v>
      </c>
      <c r="D4" s="21" t="s">
        <v>42</v>
      </c>
    </row>
    <row r="5" spans="2:4" x14ac:dyDescent="0.3">
      <c r="B5" s="116" t="s">
        <v>46</v>
      </c>
      <c r="C5" s="51" t="s">
        <v>40</v>
      </c>
      <c r="D5" s="55">
        <v>243</v>
      </c>
    </row>
    <row r="6" spans="2:4" x14ac:dyDescent="0.3">
      <c r="B6" s="117"/>
      <c r="C6" s="52" t="s">
        <v>1</v>
      </c>
      <c r="D6" s="56">
        <v>35</v>
      </c>
    </row>
    <row r="7" spans="2:4" x14ac:dyDescent="0.3">
      <c r="B7" s="117"/>
      <c r="C7" s="52" t="s">
        <v>2</v>
      </c>
      <c r="D7" s="56">
        <v>5522</v>
      </c>
    </row>
    <row r="8" spans="2:4" x14ac:dyDescent="0.3">
      <c r="B8" s="117"/>
      <c r="C8" s="52" t="s">
        <v>3</v>
      </c>
      <c r="D8" s="56">
        <v>14328</v>
      </c>
    </row>
    <row r="9" spans="2:4" x14ac:dyDescent="0.3">
      <c r="B9" s="117"/>
      <c r="C9" s="52" t="s">
        <v>64</v>
      </c>
      <c r="D9" s="56">
        <v>1</v>
      </c>
    </row>
    <row r="10" spans="2:4" x14ac:dyDescent="0.3">
      <c r="B10" s="117"/>
      <c r="C10" s="52" t="s">
        <v>61</v>
      </c>
      <c r="D10" s="56">
        <v>2</v>
      </c>
    </row>
    <row r="11" spans="2:4" x14ac:dyDescent="0.3">
      <c r="B11" s="117"/>
      <c r="C11" s="52" t="s">
        <v>4</v>
      </c>
      <c r="D11" s="56">
        <v>2</v>
      </c>
    </row>
    <row r="12" spans="2:4" x14ac:dyDescent="0.3">
      <c r="B12" s="117"/>
      <c r="C12" s="52" t="s">
        <v>5</v>
      </c>
      <c r="D12" s="56">
        <v>19</v>
      </c>
    </row>
    <row r="13" spans="2:4" x14ac:dyDescent="0.3">
      <c r="B13" s="117"/>
      <c r="C13" s="52" t="s">
        <v>35</v>
      </c>
      <c r="D13" s="56">
        <v>28</v>
      </c>
    </row>
    <row r="14" spans="2:4" x14ac:dyDescent="0.3">
      <c r="B14" s="117"/>
      <c r="C14" s="52" t="s">
        <v>69</v>
      </c>
      <c r="D14" s="56">
        <v>2</v>
      </c>
    </row>
    <row r="15" spans="2:4" x14ac:dyDescent="0.3">
      <c r="B15" s="117"/>
      <c r="C15" s="52" t="s">
        <v>6</v>
      </c>
      <c r="D15" s="56">
        <v>9910</v>
      </c>
    </row>
    <row r="16" spans="2:4" x14ac:dyDescent="0.3">
      <c r="B16" s="117"/>
      <c r="C16" s="52" t="s">
        <v>7</v>
      </c>
      <c r="D16" s="56">
        <v>9020</v>
      </c>
    </row>
    <row r="17" spans="2:4" x14ac:dyDescent="0.3">
      <c r="B17" s="117"/>
      <c r="C17" s="52" t="s">
        <v>8</v>
      </c>
      <c r="D17" s="56">
        <v>89</v>
      </c>
    </row>
    <row r="18" spans="2:4" x14ac:dyDescent="0.3">
      <c r="B18" s="117"/>
      <c r="C18" s="52" t="s">
        <v>9</v>
      </c>
      <c r="D18" s="56">
        <v>2226</v>
      </c>
    </row>
    <row r="19" spans="2:4" x14ac:dyDescent="0.3">
      <c r="B19" s="117"/>
      <c r="C19" s="52" t="s">
        <v>58</v>
      </c>
      <c r="D19" s="56">
        <v>6</v>
      </c>
    </row>
    <row r="20" spans="2:4" x14ac:dyDescent="0.3">
      <c r="B20" s="117"/>
      <c r="C20" s="52" t="s">
        <v>59</v>
      </c>
      <c r="D20" s="56">
        <v>94</v>
      </c>
    </row>
    <row r="21" spans="2:4" x14ac:dyDescent="0.3">
      <c r="B21" s="117"/>
      <c r="C21" s="52" t="s">
        <v>66</v>
      </c>
      <c r="D21" s="56">
        <v>337</v>
      </c>
    </row>
    <row r="22" spans="2:4" x14ac:dyDescent="0.3">
      <c r="B22" s="117"/>
      <c r="C22" s="52" t="s">
        <v>10</v>
      </c>
      <c r="D22" s="56">
        <v>31</v>
      </c>
    </row>
    <row r="23" spans="2:4" x14ac:dyDescent="0.3">
      <c r="B23" s="117"/>
      <c r="C23" s="52" t="s">
        <v>11</v>
      </c>
      <c r="D23" s="56">
        <v>60505</v>
      </c>
    </row>
    <row r="24" spans="2:4" x14ac:dyDescent="0.3">
      <c r="B24" s="117"/>
      <c r="C24" s="52" t="s">
        <v>12</v>
      </c>
      <c r="D24" s="56">
        <v>5922</v>
      </c>
    </row>
    <row r="25" spans="2:4" x14ac:dyDescent="0.3">
      <c r="B25" s="117"/>
      <c r="C25" s="52" t="s">
        <v>57</v>
      </c>
      <c r="D25" s="56">
        <v>2</v>
      </c>
    </row>
    <row r="26" spans="2:4" x14ac:dyDescent="0.3">
      <c r="B26" s="117"/>
      <c r="C26" s="52" t="s">
        <v>67</v>
      </c>
      <c r="D26" s="56">
        <v>117</v>
      </c>
    </row>
    <row r="27" spans="2:4" x14ac:dyDescent="0.3">
      <c r="B27" s="117"/>
      <c r="C27" s="52" t="s">
        <v>60</v>
      </c>
      <c r="D27" s="56">
        <v>4249</v>
      </c>
    </row>
    <row r="28" spans="2:4" x14ac:dyDescent="0.3">
      <c r="B28" s="117"/>
      <c r="C28" s="52" t="s">
        <v>13</v>
      </c>
      <c r="D28" s="56">
        <v>83</v>
      </c>
    </row>
    <row r="29" spans="2:4" x14ac:dyDescent="0.3">
      <c r="B29" s="117"/>
      <c r="C29" s="52" t="s">
        <v>14</v>
      </c>
      <c r="D29" s="56">
        <v>6401</v>
      </c>
    </row>
    <row r="30" spans="2:4" x14ac:dyDescent="0.3">
      <c r="B30" s="117"/>
      <c r="C30" s="52" t="s">
        <v>39</v>
      </c>
      <c r="D30" s="56">
        <v>8</v>
      </c>
    </row>
    <row r="31" spans="2:4" x14ac:dyDescent="0.3">
      <c r="B31" s="117"/>
      <c r="C31" s="52" t="s">
        <v>15</v>
      </c>
      <c r="D31" s="56">
        <v>4</v>
      </c>
    </row>
    <row r="32" spans="2:4" x14ac:dyDescent="0.3">
      <c r="B32" s="117"/>
      <c r="C32" s="52" t="s">
        <v>16</v>
      </c>
      <c r="D32" s="56">
        <v>11</v>
      </c>
    </row>
    <row r="33" spans="2:4" x14ac:dyDescent="0.3">
      <c r="B33" s="117"/>
      <c r="C33" s="52" t="s">
        <v>17</v>
      </c>
      <c r="D33" s="56">
        <v>180</v>
      </c>
    </row>
    <row r="34" spans="2:4" x14ac:dyDescent="0.3">
      <c r="B34" s="117"/>
      <c r="C34" s="52" t="s">
        <v>18</v>
      </c>
      <c r="D34" s="56">
        <v>3453</v>
      </c>
    </row>
    <row r="35" spans="2:4" s="1" customFormat="1" x14ac:dyDescent="0.3">
      <c r="B35" s="117"/>
      <c r="C35" s="52" t="s">
        <v>19</v>
      </c>
      <c r="D35" s="56">
        <v>679</v>
      </c>
    </row>
    <row r="36" spans="2:4" x14ac:dyDescent="0.3">
      <c r="B36" s="117"/>
      <c r="C36" s="52" t="s">
        <v>20</v>
      </c>
      <c r="D36" s="56">
        <v>77</v>
      </c>
    </row>
    <row r="37" spans="2:4" x14ac:dyDescent="0.3">
      <c r="B37" s="117"/>
      <c r="C37" s="52" t="s">
        <v>21</v>
      </c>
      <c r="D37" s="56">
        <v>7017</v>
      </c>
    </row>
    <row r="38" spans="2:4" x14ac:dyDescent="0.3">
      <c r="B38" s="117"/>
      <c r="C38" s="52" t="s">
        <v>22</v>
      </c>
      <c r="D38" s="56">
        <v>65</v>
      </c>
    </row>
    <row r="39" spans="2:4" x14ac:dyDescent="0.3">
      <c r="B39" s="117"/>
      <c r="C39" s="52" t="s">
        <v>23</v>
      </c>
      <c r="D39" s="56">
        <v>13245</v>
      </c>
    </row>
    <row r="40" spans="2:4" x14ac:dyDescent="0.3">
      <c r="B40" s="117"/>
      <c r="C40" s="52" t="s">
        <v>24</v>
      </c>
      <c r="D40" s="56">
        <v>5888</v>
      </c>
    </row>
    <row r="41" spans="2:4" x14ac:dyDescent="0.3">
      <c r="B41" s="117"/>
      <c r="C41" s="52" t="s">
        <v>37</v>
      </c>
      <c r="D41" s="56">
        <v>98</v>
      </c>
    </row>
    <row r="42" spans="2:4" s="1" customFormat="1" x14ac:dyDescent="0.3">
      <c r="B42" s="117"/>
      <c r="C42" s="52" t="s">
        <v>25</v>
      </c>
      <c r="D42" s="56">
        <v>182</v>
      </c>
    </row>
    <row r="43" spans="2:4" x14ac:dyDescent="0.3">
      <c r="B43" s="117"/>
      <c r="C43" s="52" t="s">
        <v>36</v>
      </c>
      <c r="D43" s="56">
        <v>5</v>
      </c>
    </row>
    <row r="44" spans="2:4" x14ac:dyDescent="0.3">
      <c r="B44" s="117"/>
      <c r="C44" s="52" t="s">
        <v>26</v>
      </c>
      <c r="D44" s="56">
        <v>72</v>
      </c>
    </row>
    <row r="45" spans="2:4" x14ac:dyDescent="0.3">
      <c r="B45" s="117"/>
      <c r="C45" s="52" t="s">
        <v>27</v>
      </c>
      <c r="D45" s="56">
        <v>6</v>
      </c>
    </row>
    <row r="46" spans="2:4" x14ac:dyDescent="0.3">
      <c r="B46" s="117"/>
      <c r="C46" s="52" t="s">
        <v>28</v>
      </c>
      <c r="D46" s="56">
        <v>17</v>
      </c>
    </row>
    <row r="47" spans="2:4" x14ac:dyDescent="0.3">
      <c r="B47" s="117"/>
      <c r="C47" s="52" t="s">
        <v>38</v>
      </c>
      <c r="D47" s="56">
        <v>4</v>
      </c>
    </row>
    <row r="48" spans="2:4" ht="15" thickBot="1" x14ac:dyDescent="0.35">
      <c r="B48" s="117"/>
      <c r="C48" s="52" t="s">
        <v>65</v>
      </c>
      <c r="D48" s="56">
        <v>150015</v>
      </c>
    </row>
    <row r="49" spans="1:4" x14ac:dyDescent="0.3">
      <c r="A49" s="16"/>
      <c r="B49" s="118" t="s">
        <v>47</v>
      </c>
      <c r="C49" s="27" t="s">
        <v>40</v>
      </c>
      <c r="D49" s="59">
        <v>1647</v>
      </c>
    </row>
    <row r="50" spans="1:4" x14ac:dyDescent="0.3">
      <c r="A50" s="16"/>
      <c r="B50" s="119"/>
      <c r="C50" s="25" t="s">
        <v>1</v>
      </c>
      <c r="D50" s="57">
        <v>391</v>
      </c>
    </row>
    <row r="51" spans="1:4" x14ac:dyDescent="0.3">
      <c r="A51" s="16"/>
      <c r="B51" s="119"/>
      <c r="C51" s="25" t="s">
        <v>2</v>
      </c>
      <c r="D51" s="57">
        <v>2013</v>
      </c>
    </row>
    <row r="52" spans="1:4" x14ac:dyDescent="0.3">
      <c r="A52" s="16"/>
      <c r="B52" s="119"/>
      <c r="C52" s="25" t="s">
        <v>3</v>
      </c>
      <c r="D52" s="57">
        <v>233</v>
      </c>
    </row>
    <row r="53" spans="1:4" x14ac:dyDescent="0.3">
      <c r="A53" s="16"/>
      <c r="B53" s="119"/>
      <c r="C53" s="25" t="s">
        <v>64</v>
      </c>
      <c r="D53" s="57">
        <v>1</v>
      </c>
    </row>
    <row r="54" spans="1:4" x14ac:dyDescent="0.3">
      <c r="A54" s="16"/>
      <c r="B54" s="119"/>
      <c r="C54" s="25" t="s">
        <v>4</v>
      </c>
      <c r="D54" s="57">
        <v>5</v>
      </c>
    </row>
    <row r="55" spans="1:4" x14ac:dyDescent="0.3">
      <c r="A55" s="16"/>
      <c r="B55" s="119"/>
      <c r="C55" s="25" t="s">
        <v>5</v>
      </c>
      <c r="D55" s="57">
        <v>120</v>
      </c>
    </row>
    <row r="56" spans="1:4" x14ac:dyDescent="0.3">
      <c r="A56" s="16"/>
      <c r="B56" s="119"/>
      <c r="C56" s="25" t="s">
        <v>35</v>
      </c>
      <c r="D56" s="57">
        <v>1489</v>
      </c>
    </row>
    <row r="57" spans="1:4" x14ac:dyDescent="0.3">
      <c r="A57" s="16"/>
      <c r="B57" s="119"/>
      <c r="C57" s="25" t="s">
        <v>6</v>
      </c>
      <c r="D57" s="57">
        <v>983</v>
      </c>
    </row>
    <row r="58" spans="1:4" x14ac:dyDescent="0.3">
      <c r="A58" s="16"/>
      <c r="B58" s="119"/>
      <c r="C58" s="25" t="s">
        <v>7</v>
      </c>
      <c r="D58" s="57">
        <v>3167</v>
      </c>
    </row>
    <row r="59" spans="1:4" x14ac:dyDescent="0.3">
      <c r="A59" s="16"/>
      <c r="B59" s="119"/>
      <c r="C59" s="25" t="s">
        <v>8</v>
      </c>
      <c r="D59" s="57">
        <v>386</v>
      </c>
    </row>
    <row r="60" spans="1:4" x14ac:dyDescent="0.3">
      <c r="A60" s="16"/>
      <c r="B60" s="119"/>
      <c r="C60" s="25" t="s">
        <v>9</v>
      </c>
      <c r="D60" s="57">
        <v>4234</v>
      </c>
    </row>
    <row r="61" spans="1:4" x14ac:dyDescent="0.3">
      <c r="A61" s="16"/>
      <c r="B61" s="119"/>
      <c r="C61" s="25" t="s">
        <v>58</v>
      </c>
      <c r="D61" s="57">
        <v>19</v>
      </c>
    </row>
    <row r="62" spans="1:4" x14ac:dyDescent="0.3">
      <c r="A62" s="16"/>
      <c r="B62" s="119"/>
      <c r="C62" s="25" t="s">
        <v>59</v>
      </c>
      <c r="D62" s="57">
        <v>429</v>
      </c>
    </row>
    <row r="63" spans="1:4" x14ac:dyDescent="0.3">
      <c r="A63" s="16"/>
      <c r="B63" s="119"/>
      <c r="C63" s="25" t="s">
        <v>66</v>
      </c>
      <c r="D63" s="57">
        <v>1273</v>
      </c>
    </row>
    <row r="64" spans="1:4" x14ac:dyDescent="0.3">
      <c r="A64" s="16"/>
      <c r="B64" s="119"/>
      <c r="C64" s="25" t="s">
        <v>10</v>
      </c>
      <c r="D64" s="57">
        <v>449</v>
      </c>
    </row>
    <row r="65" spans="1:4" x14ac:dyDescent="0.3">
      <c r="A65" s="16"/>
      <c r="B65" s="119"/>
      <c r="C65" s="25" t="s">
        <v>11</v>
      </c>
      <c r="D65" s="57">
        <v>104626</v>
      </c>
    </row>
    <row r="66" spans="1:4" x14ac:dyDescent="0.3">
      <c r="A66" s="16"/>
      <c r="B66" s="119"/>
      <c r="C66" s="25" t="s">
        <v>12</v>
      </c>
      <c r="D66" s="57">
        <v>4230</v>
      </c>
    </row>
    <row r="67" spans="1:4" x14ac:dyDescent="0.3">
      <c r="A67" s="16"/>
      <c r="B67" s="119"/>
      <c r="C67" s="25" t="s">
        <v>57</v>
      </c>
      <c r="D67" s="57">
        <v>69</v>
      </c>
    </row>
    <row r="68" spans="1:4" x14ac:dyDescent="0.3">
      <c r="A68" s="16"/>
      <c r="B68" s="119"/>
      <c r="C68" s="25" t="s">
        <v>67</v>
      </c>
      <c r="D68" s="57">
        <v>391</v>
      </c>
    </row>
    <row r="69" spans="1:4" x14ac:dyDescent="0.3">
      <c r="A69" s="16"/>
      <c r="B69" s="119"/>
      <c r="C69" s="25" t="s">
        <v>60</v>
      </c>
      <c r="D69" s="57">
        <v>11913</v>
      </c>
    </row>
    <row r="70" spans="1:4" s="1" customFormat="1" x14ac:dyDescent="0.3">
      <c r="A70" s="16"/>
      <c r="B70" s="119"/>
      <c r="C70" s="25" t="s">
        <v>13</v>
      </c>
      <c r="D70" s="57">
        <v>67</v>
      </c>
    </row>
    <row r="71" spans="1:4" x14ac:dyDescent="0.3">
      <c r="A71" s="16"/>
      <c r="B71" s="119"/>
      <c r="C71" s="25" t="s">
        <v>68</v>
      </c>
      <c r="D71" s="57">
        <v>33</v>
      </c>
    </row>
    <row r="72" spans="1:4" x14ac:dyDescent="0.3">
      <c r="A72" s="16"/>
      <c r="B72" s="119"/>
      <c r="C72" s="25" t="s">
        <v>14</v>
      </c>
      <c r="D72" s="57">
        <v>9323</v>
      </c>
    </row>
    <row r="73" spans="1:4" x14ac:dyDescent="0.3">
      <c r="A73" s="16"/>
      <c r="B73" s="119"/>
      <c r="C73" s="25" t="s">
        <v>39</v>
      </c>
      <c r="D73" s="57">
        <v>99</v>
      </c>
    </row>
    <row r="74" spans="1:4" x14ac:dyDescent="0.3">
      <c r="A74" s="16"/>
      <c r="B74" s="119"/>
      <c r="C74" s="25" t="s">
        <v>15</v>
      </c>
      <c r="D74" s="57">
        <v>2</v>
      </c>
    </row>
    <row r="75" spans="1:4" x14ac:dyDescent="0.3">
      <c r="A75" s="16"/>
      <c r="B75" s="119"/>
      <c r="C75" s="25" t="s">
        <v>16</v>
      </c>
      <c r="D75" s="57">
        <v>614</v>
      </c>
    </row>
    <row r="76" spans="1:4" x14ac:dyDescent="0.3">
      <c r="A76" s="16"/>
      <c r="B76" s="119"/>
      <c r="C76" s="25" t="s">
        <v>17</v>
      </c>
      <c r="D76" s="57">
        <v>59</v>
      </c>
    </row>
    <row r="77" spans="1:4" x14ac:dyDescent="0.3">
      <c r="A77" s="16"/>
      <c r="B77" s="119"/>
      <c r="C77" s="25" t="s">
        <v>18</v>
      </c>
      <c r="D77" s="57">
        <v>300</v>
      </c>
    </row>
    <row r="78" spans="1:4" x14ac:dyDescent="0.3">
      <c r="A78" s="16"/>
      <c r="B78" s="119"/>
      <c r="C78" s="25" t="s">
        <v>19</v>
      </c>
      <c r="D78" s="57">
        <v>3144</v>
      </c>
    </row>
    <row r="79" spans="1:4" x14ac:dyDescent="0.3">
      <c r="A79" s="16"/>
      <c r="B79" s="119"/>
      <c r="C79" s="25" t="s">
        <v>20</v>
      </c>
      <c r="D79" s="57">
        <v>1827</v>
      </c>
    </row>
    <row r="80" spans="1:4" x14ac:dyDescent="0.3">
      <c r="A80" s="16"/>
      <c r="B80" s="119"/>
      <c r="C80" s="25" t="s">
        <v>21</v>
      </c>
      <c r="D80" s="57">
        <v>29</v>
      </c>
    </row>
    <row r="81" spans="1:4" x14ac:dyDescent="0.3">
      <c r="A81" s="16"/>
      <c r="B81" s="119"/>
      <c r="C81" s="25" t="s">
        <v>22</v>
      </c>
      <c r="D81" s="57">
        <v>976</v>
      </c>
    </row>
    <row r="82" spans="1:4" x14ac:dyDescent="0.3">
      <c r="A82" s="16"/>
      <c r="B82" s="119"/>
      <c r="C82" s="25" t="s">
        <v>23</v>
      </c>
      <c r="D82" s="57">
        <v>37</v>
      </c>
    </row>
    <row r="83" spans="1:4" x14ac:dyDescent="0.3">
      <c r="A83" s="16"/>
      <c r="B83" s="119"/>
      <c r="C83" s="25" t="s">
        <v>24</v>
      </c>
      <c r="D83" s="57">
        <v>320</v>
      </c>
    </row>
    <row r="84" spans="1:4" x14ac:dyDescent="0.3">
      <c r="A84" s="16"/>
      <c r="B84" s="119"/>
      <c r="C84" s="25" t="s">
        <v>37</v>
      </c>
      <c r="D84" s="57">
        <v>37</v>
      </c>
    </row>
    <row r="85" spans="1:4" x14ac:dyDescent="0.3">
      <c r="A85" s="16"/>
      <c r="B85" s="119"/>
      <c r="C85" s="25" t="s">
        <v>25</v>
      </c>
      <c r="D85" s="57">
        <v>328</v>
      </c>
    </row>
    <row r="86" spans="1:4" x14ac:dyDescent="0.3">
      <c r="A86" s="16"/>
      <c r="B86" s="119"/>
      <c r="C86" s="25" t="s">
        <v>36</v>
      </c>
      <c r="D86" s="57">
        <v>2</v>
      </c>
    </row>
    <row r="87" spans="1:4" s="1" customFormat="1" x14ac:dyDescent="0.3">
      <c r="A87" s="16"/>
      <c r="B87" s="119"/>
      <c r="C87" s="25" t="s">
        <v>26</v>
      </c>
      <c r="D87" s="57">
        <v>460</v>
      </c>
    </row>
    <row r="88" spans="1:4" x14ac:dyDescent="0.3">
      <c r="A88" s="16"/>
      <c r="B88" s="119"/>
      <c r="C88" s="25" t="s">
        <v>28</v>
      </c>
      <c r="D88" s="57">
        <v>108</v>
      </c>
    </row>
    <row r="89" spans="1:4" x14ac:dyDescent="0.3">
      <c r="A89" s="16"/>
      <c r="B89" s="119"/>
      <c r="C89" s="25" t="s">
        <v>65</v>
      </c>
      <c r="D89" s="57">
        <v>28799</v>
      </c>
    </row>
    <row r="90" spans="1:4" ht="15" thickBot="1" x14ac:dyDescent="0.35">
      <c r="A90" s="16"/>
      <c r="B90" s="120"/>
      <c r="C90" s="26" t="s">
        <v>62</v>
      </c>
      <c r="D90" s="60">
        <v>42</v>
      </c>
    </row>
    <row r="91" spans="1:4" x14ac:dyDescent="0.3">
      <c r="A91" s="16"/>
      <c r="B91" s="121" t="s">
        <v>48</v>
      </c>
      <c r="C91" s="27" t="s">
        <v>40</v>
      </c>
      <c r="D91" s="59">
        <v>489</v>
      </c>
    </row>
    <row r="92" spans="1:4" x14ac:dyDescent="0.3">
      <c r="A92" s="16"/>
      <c r="B92" s="122"/>
      <c r="C92" s="25" t="s">
        <v>1</v>
      </c>
      <c r="D92" s="57">
        <v>105</v>
      </c>
    </row>
    <row r="93" spans="1:4" x14ac:dyDescent="0.3">
      <c r="A93" s="16"/>
      <c r="B93" s="122"/>
      <c r="C93" s="25" t="s">
        <v>2</v>
      </c>
      <c r="D93" s="57">
        <v>7</v>
      </c>
    </row>
    <row r="94" spans="1:4" x14ac:dyDescent="0.3">
      <c r="A94" s="16"/>
      <c r="B94" s="122"/>
      <c r="C94" s="25" t="s">
        <v>3</v>
      </c>
      <c r="D94" s="57">
        <v>10</v>
      </c>
    </row>
    <row r="95" spans="1:4" x14ac:dyDescent="0.3">
      <c r="A95" s="16"/>
      <c r="B95" s="122"/>
      <c r="C95" s="25" t="s">
        <v>64</v>
      </c>
      <c r="D95" s="57">
        <v>7</v>
      </c>
    </row>
    <row r="96" spans="1:4" x14ac:dyDescent="0.3">
      <c r="A96" s="16"/>
      <c r="B96" s="122"/>
      <c r="C96" s="25" t="s">
        <v>5</v>
      </c>
      <c r="D96" s="57">
        <v>74</v>
      </c>
    </row>
    <row r="97" spans="1:4" x14ac:dyDescent="0.3">
      <c r="A97" s="16"/>
      <c r="B97" s="122"/>
      <c r="C97" s="25" t="s">
        <v>35</v>
      </c>
      <c r="D97" s="57">
        <v>1447</v>
      </c>
    </row>
    <row r="98" spans="1:4" x14ac:dyDescent="0.3">
      <c r="A98" s="16"/>
      <c r="B98" s="122"/>
      <c r="C98" s="25" t="s">
        <v>69</v>
      </c>
      <c r="D98" s="57">
        <v>5</v>
      </c>
    </row>
    <row r="99" spans="1:4" x14ac:dyDescent="0.3">
      <c r="A99" s="16"/>
      <c r="B99" s="122"/>
      <c r="C99" s="25" t="s">
        <v>6</v>
      </c>
      <c r="D99" s="57">
        <v>147</v>
      </c>
    </row>
    <row r="100" spans="1:4" x14ac:dyDescent="0.3">
      <c r="A100" s="16"/>
      <c r="B100" s="122"/>
      <c r="C100" s="25" t="s">
        <v>7</v>
      </c>
      <c r="D100" s="57">
        <v>2170</v>
      </c>
    </row>
    <row r="101" spans="1:4" x14ac:dyDescent="0.3">
      <c r="A101" s="16"/>
      <c r="B101" s="122"/>
      <c r="C101" s="25" t="s">
        <v>8</v>
      </c>
      <c r="D101" s="57">
        <v>423</v>
      </c>
    </row>
    <row r="102" spans="1:4" x14ac:dyDescent="0.3">
      <c r="A102" s="16"/>
      <c r="B102" s="122"/>
      <c r="C102" s="25" t="s">
        <v>9</v>
      </c>
      <c r="D102" s="57">
        <v>2086</v>
      </c>
    </row>
    <row r="103" spans="1:4" x14ac:dyDescent="0.3">
      <c r="A103" s="16"/>
      <c r="B103" s="122"/>
      <c r="C103" s="25" t="s">
        <v>58</v>
      </c>
      <c r="D103" s="57">
        <v>1</v>
      </c>
    </row>
    <row r="104" spans="1:4" x14ac:dyDescent="0.3">
      <c r="A104" s="16"/>
      <c r="B104" s="122"/>
      <c r="C104" s="25" t="s">
        <v>59</v>
      </c>
      <c r="D104" s="57">
        <v>73</v>
      </c>
    </row>
    <row r="105" spans="1:4" x14ac:dyDescent="0.3">
      <c r="A105" s="16"/>
      <c r="B105" s="122"/>
      <c r="C105" s="25" t="s">
        <v>66</v>
      </c>
      <c r="D105" s="57">
        <v>555</v>
      </c>
    </row>
    <row r="106" spans="1:4" x14ac:dyDescent="0.3">
      <c r="A106" s="16"/>
      <c r="B106" s="122"/>
      <c r="C106" s="25" t="s">
        <v>10</v>
      </c>
      <c r="D106" s="57">
        <v>86</v>
      </c>
    </row>
    <row r="107" spans="1:4" x14ac:dyDescent="0.3">
      <c r="A107" s="16"/>
      <c r="B107" s="122"/>
      <c r="C107" s="25" t="s">
        <v>11</v>
      </c>
      <c r="D107" s="57">
        <v>21774</v>
      </c>
    </row>
    <row r="108" spans="1:4" x14ac:dyDescent="0.3">
      <c r="A108" s="16"/>
      <c r="B108" s="122"/>
      <c r="C108" s="25" t="s">
        <v>12</v>
      </c>
      <c r="D108" s="57">
        <v>1687</v>
      </c>
    </row>
    <row r="109" spans="1:4" x14ac:dyDescent="0.3">
      <c r="A109" s="16"/>
      <c r="B109" s="122"/>
      <c r="C109" s="25" t="s">
        <v>67</v>
      </c>
      <c r="D109" s="57">
        <v>748</v>
      </c>
    </row>
    <row r="110" spans="1:4" x14ac:dyDescent="0.3">
      <c r="A110" s="16"/>
      <c r="B110" s="122"/>
      <c r="C110" s="25" t="s">
        <v>60</v>
      </c>
      <c r="D110" s="57">
        <v>2372</v>
      </c>
    </row>
    <row r="111" spans="1:4" x14ac:dyDescent="0.3">
      <c r="A111" s="16"/>
      <c r="B111" s="122"/>
      <c r="C111" s="25" t="s">
        <v>13</v>
      </c>
      <c r="D111" s="57">
        <v>19</v>
      </c>
    </row>
    <row r="112" spans="1:4" x14ac:dyDescent="0.3">
      <c r="A112" s="16"/>
      <c r="B112" s="122"/>
      <c r="C112" s="25" t="s">
        <v>14</v>
      </c>
      <c r="D112" s="57">
        <v>1126</v>
      </c>
    </row>
    <row r="113" spans="1:4" x14ac:dyDescent="0.3">
      <c r="A113" s="16"/>
      <c r="B113" s="122"/>
      <c r="C113" s="25" t="s">
        <v>39</v>
      </c>
      <c r="D113" s="57">
        <v>4</v>
      </c>
    </row>
    <row r="114" spans="1:4" x14ac:dyDescent="0.3">
      <c r="A114" s="16"/>
      <c r="B114" s="122"/>
      <c r="C114" s="25" t="s">
        <v>15</v>
      </c>
      <c r="D114" s="57">
        <v>1</v>
      </c>
    </row>
    <row r="115" spans="1:4" x14ac:dyDescent="0.3">
      <c r="A115" s="16"/>
      <c r="B115" s="122"/>
      <c r="C115" s="25" t="s">
        <v>17</v>
      </c>
      <c r="D115" s="57">
        <v>7</v>
      </c>
    </row>
    <row r="116" spans="1:4" x14ac:dyDescent="0.3">
      <c r="A116" s="16"/>
      <c r="B116" s="122"/>
      <c r="C116" s="25" t="s">
        <v>18</v>
      </c>
      <c r="D116" s="57">
        <v>629</v>
      </c>
    </row>
    <row r="117" spans="1:4" x14ac:dyDescent="0.3">
      <c r="A117" s="16"/>
      <c r="B117" s="122"/>
      <c r="C117" s="25" t="s">
        <v>19</v>
      </c>
      <c r="D117" s="57">
        <v>675</v>
      </c>
    </row>
    <row r="118" spans="1:4" x14ac:dyDescent="0.3">
      <c r="A118" s="16"/>
      <c r="B118" s="122"/>
      <c r="C118" s="25" t="s">
        <v>20</v>
      </c>
      <c r="D118" s="57">
        <v>37</v>
      </c>
    </row>
    <row r="119" spans="1:4" x14ac:dyDescent="0.3">
      <c r="A119" s="16"/>
      <c r="B119" s="122"/>
      <c r="C119" s="25" t="s">
        <v>21</v>
      </c>
      <c r="D119" s="57">
        <v>3</v>
      </c>
    </row>
    <row r="120" spans="1:4" x14ac:dyDescent="0.3">
      <c r="A120" s="16"/>
      <c r="B120" s="122"/>
      <c r="C120" s="25" t="s">
        <v>22</v>
      </c>
      <c r="D120" s="57">
        <v>944</v>
      </c>
    </row>
    <row r="121" spans="1:4" x14ac:dyDescent="0.3">
      <c r="A121" s="16"/>
      <c r="B121" s="122"/>
      <c r="C121" s="25" t="s">
        <v>23</v>
      </c>
      <c r="D121" s="57">
        <v>4</v>
      </c>
    </row>
    <row r="122" spans="1:4" x14ac:dyDescent="0.3">
      <c r="A122" s="16"/>
      <c r="B122" s="122"/>
      <c r="C122" s="25" t="s">
        <v>24</v>
      </c>
      <c r="D122" s="57">
        <v>9</v>
      </c>
    </row>
    <row r="123" spans="1:4" x14ac:dyDescent="0.3">
      <c r="A123" s="16"/>
      <c r="B123" s="122"/>
      <c r="C123" s="25" t="s">
        <v>37</v>
      </c>
      <c r="D123" s="57">
        <v>2</v>
      </c>
    </row>
    <row r="124" spans="1:4" x14ac:dyDescent="0.3">
      <c r="A124" s="16"/>
      <c r="B124" s="122"/>
      <c r="C124" s="25" t="s">
        <v>25</v>
      </c>
      <c r="D124" s="57">
        <v>68</v>
      </c>
    </row>
    <row r="125" spans="1:4" x14ac:dyDescent="0.3">
      <c r="A125" s="16"/>
      <c r="B125" s="122"/>
      <c r="C125" s="25" t="s">
        <v>26</v>
      </c>
      <c r="D125" s="57">
        <v>8</v>
      </c>
    </row>
    <row r="126" spans="1:4" x14ac:dyDescent="0.3">
      <c r="A126" s="16"/>
      <c r="B126" s="122"/>
      <c r="C126" s="25" t="s">
        <v>28</v>
      </c>
      <c r="D126" s="57">
        <v>371</v>
      </c>
    </row>
    <row r="127" spans="1:4" ht="15" thickBot="1" x14ac:dyDescent="0.35">
      <c r="A127" s="16"/>
      <c r="B127" s="123"/>
      <c r="C127" s="26" t="s">
        <v>65</v>
      </c>
      <c r="D127" s="60">
        <v>14023</v>
      </c>
    </row>
    <row r="128" spans="1:4" x14ac:dyDescent="0.3">
      <c r="A128" s="16"/>
      <c r="B128" s="121" t="s">
        <v>49</v>
      </c>
      <c r="C128" s="25" t="s">
        <v>40</v>
      </c>
      <c r="D128" s="57">
        <v>7161</v>
      </c>
    </row>
    <row r="129" spans="1:4" x14ac:dyDescent="0.3">
      <c r="A129" s="16"/>
      <c r="B129" s="122"/>
      <c r="C129" s="25" t="s">
        <v>1</v>
      </c>
      <c r="D129" s="57">
        <v>21155</v>
      </c>
    </row>
    <row r="130" spans="1:4" x14ac:dyDescent="0.3">
      <c r="A130" s="16"/>
      <c r="B130" s="122"/>
      <c r="C130" s="25" t="s">
        <v>72</v>
      </c>
      <c r="D130" s="57">
        <v>41</v>
      </c>
    </row>
    <row r="131" spans="1:4" x14ac:dyDescent="0.3">
      <c r="A131" s="16"/>
      <c r="B131" s="122"/>
      <c r="C131" s="25" t="s">
        <v>73</v>
      </c>
      <c r="D131" s="57">
        <v>11</v>
      </c>
    </row>
    <row r="132" spans="1:4" x14ac:dyDescent="0.3">
      <c r="A132" s="16"/>
      <c r="B132" s="122"/>
      <c r="C132" s="25" t="s">
        <v>2</v>
      </c>
      <c r="D132" s="57">
        <v>205</v>
      </c>
    </row>
    <row r="133" spans="1:4" x14ac:dyDescent="0.3">
      <c r="A133" s="16"/>
      <c r="B133" s="122"/>
      <c r="C133" s="25" t="s">
        <v>74</v>
      </c>
      <c r="D133" s="57">
        <v>10</v>
      </c>
    </row>
    <row r="134" spans="1:4" x14ac:dyDescent="0.3">
      <c r="A134" s="16"/>
      <c r="B134" s="122"/>
      <c r="C134" s="25" t="s">
        <v>3</v>
      </c>
      <c r="D134" s="57">
        <v>330</v>
      </c>
    </row>
    <row r="135" spans="1:4" x14ac:dyDescent="0.3">
      <c r="A135" s="16"/>
      <c r="B135" s="122"/>
      <c r="C135" s="25" t="s">
        <v>64</v>
      </c>
      <c r="D135" s="57">
        <v>9</v>
      </c>
    </row>
    <row r="136" spans="1:4" x14ac:dyDescent="0.3">
      <c r="A136" s="16"/>
      <c r="B136" s="122"/>
      <c r="C136" s="25" t="s">
        <v>4</v>
      </c>
      <c r="D136" s="57">
        <v>6</v>
      </c>
    </row>
    <row r="137" spans="1:4" x14ac:dyDescent="0.3">
      <c r="A137" s="16"/>
      <c r="B137" s="122"/>
      <c r="C137" s="25" t="s">
        <v>5</v>
      </c>
      <c r="D137" s="57">
        <v>562</v>
      </c>
    </row>
    <row r="138" spans="1:4" x14ac:dyDescent="0.3">
      <c r="A138" s="16"/>
      <c r="B138" s="122"/>
      <c r="C138" s="25" t="s">
        <v>35</v>
      </c>
      <c r="D138" s="57">
        <v>19255</v>
      </c>
    </row>
    <row r="139" spans="1:4" x14ac:dyDescent="0.3">
      <c r="A139" s="16"/>
      <c r="B139" s="122"/>
      <c r="C139" s="25" t="s">
        <v>6</v>
      </c>
      <c r="D139" s="57">
        <v>3071</v>
      </c>
    </row>
    <row r="140" spans="1:4" x14ac:dyDescent="0.3">
      <c r="A140" s="16"/>
      <c r="B140" s="122"/>
      <c r="C140" s="25" t="s">
        <v>7</v>
      </c>
      <c r="D140" s="57">
        <v>24247</v>
      </c>
    </row>
    <row r="141" spans="1:4" x14ac:dyDescent="0.3">
      <c r="A141" s="16"/>
      <c r="B141" s="122"/>
      <c r="C141" s="25" t="s">
        <v>8</v>
      </c>
      <c r="D141" s="57">
        <v>3020</v>
      </c>
    </row>
    <row r="142" spans="1:4" x14ac:dyDescent="0.3">
      <c r="A142" s="16"/>
      <c r="B142" s="122"/>
      <c r="C142" s="25" t="s">
        <v>9</v>
      </c>
      <c r="D142" s="57">
        <v>37090</v>
      </c>
    </row>
    <row r="143" spans="1:4" x14ac:dyDescent="0.3">
      <c r="A143" s="16"/>
      <c r="B143" s="122"/>
      <c r="C143" s="25" t="s">
        <v>58</v>
      </c>
      <c r="D143" s="57">
        <v>256</v>
      </c>
    </row>
    <row r="144" spans="1:4" x14ac:dyDescent="0.3">
      <c r="A144" s="16"/>
      <c r="B144" s="122"/>
      <c r="C144" s="25" t="s">
        <v>59</v>
      </c>
      <c r="D144" s="57">
        <v>784</v>
      </c>
    </row>
    <row r="145" spans="1:4" x14ac:dyDescent="0.3">
      <c r="A145" s="16"/>
      <c r="B145" s="122"/>
      <c r="C145" s="25" t="s">
        <v>66</v>
      </c>
      <c r="D145" s="57">
        <v>11305</v>
      </c>
    </row>
    <row r="146" spans="1:4" x14ac:dyDescent="0.3">
      <c r="A146" s="16"/>
      <c r="B146" s="122"/>
      <c r="C146" s="25" t="s">
        <v>10</v>
      </c>
      <c r="D146" s="57">
        <v>2042</v>
      </c>
    </row>
    <row r="147" spans="1:4" x14ac:dyDescent="0.3">
      <c r="A147" s="16"/>
      <c r="B147" s="122"/>
      <c r="C147" s="25" t="s">
        <v>11</v>
      </c>
      <c r="D147" s="57">
        <v>401761</v>
      </c>
    </row>
    <row r="148" spans="1:4" x14ac:dyDescent="0.3">
      <c r="A148" s="16"/>
      <c r="B148" s="122"/>
      <c r="C148" s="25" t="s">
        <v>12</v>
      </c>
      <c r="D148" s="57">
        <v>4028</v>
      </c>
    </row>
    <row r="149" spans="1:4" x14ac:dyDescent="0.3">
      <c r="A149" s="16"/>
      <c r="B149" s="122"/>
      <c r="C149" s="25" t="s">
        <v>75</v>
      </c>
      <c r="D149" s="57">
        <v>11</v>
      </c>
    </row>
    <row r="150" spans="1:4" x14ac:dyDescent="0.3">
      <c r="A150" s="16"/>
      <c r="B150" s="122"/>
      <c r="C150" s="25" t="s">
        <v>67</v>
      </c>
      <c r="D150" s="57">
        <v>1680</v>
      </c>
    </row>
    <row r="151" spans="1:4" x14ac:dyDescent="0.3">
      <c r="A151" s="16"/>
      <c r="B151" s="122"/>
      <c r="C151" s="25" t="s">
        <v>60</v>
      </c>
      <c r="D151" s="57">
        <v>65086</v>
      </c>
    </row>
    <row r="152" spans="1:4" s="1" customFormat="1" x14ac:dyDescent="0.3">
      <c r="A152" s="16"/>
      <c r="B152" s="122"/>
      <c r="C152" s="25" t="s">
        <v>13</v>
      </c>
      <c r="D152" s="57">
        <v>58</v>
      </c>
    </row>
    <row r="153" spans="1:4" s="1" customFormat="1" x14ac:dyDescent="0.3">
      <c r="A153" s="16"/>
      <c r="B153" s="122"/>
      <c r="C153" s="25" t="s">
        <v>68</v>
      </c>
      <c r="D153" s="57">
        <v>123</v>
      </c>
    </row>
    <row r="154" spans="1:4" x14ac:dyDescent="0.3">
      <c r="A154" s="16"/>
      <c r="B154" s="122"/>
      <c r="C154" s="25" t="s">
        <v>14</v>
      </c>
      <c r="D154" s="57">
        <v>6368</v>
      </c>
    </row>
    <row r="155" spans="1:4" x14ac:dyDescent="0.3">
      <c r="A155" s="16"/>
      <c r="B155" s="122"/>
      <c r="C155" s="25" t="s">
        <v>39</v>
      </c>
      <c r="D155" s="57">
        <v>1178</v>
      </c>
    </row>
    <row r="156" spans="1:4" x14ac:dyDescent="0.3">
      <c r="A156" s="16"/>
      <c r="B156" s="122"/>
      <c r="C156" s="25" t="s">
        <v>15</v>
      </c>
      <c r="D156" s="57">
        <v>4</v>
      </c>
    </row>
    <row r="157" spans="1:4" x14ac:dyDescent="0.3">
      <c r="A157" s="16"/>
      <c r="B157" s="122"/>
      <c r="C157" s="25" t="s">
        <v>16</v>
      </c>
      <c r="D157" s="57">
        <v>11</v>
      </c>
    </row>
    <row r="158" spans="1:4" x14ac:dyDescent="0.3">
      <c r="A158" s="16"/>
      <c r="B158" s="122"/>
      <c r="C158" s="25" t="s">
        <v>17</v>
      </c>
      <c r="D158" s="57">
        <v>51</v>
      </c>
    </row>
    <row r="159" spans="1:4" x14ac:dyDescent="0.3">
      <c r="A159" s="16"/>
      <c r="B159" s="122"/>
      <c r="C159" s="25" t="s">
        <v>18</v>
      </c>
      <c r="D159" s="57">
        <v>3144</v>
      </c>
    </row>
    <row r="160" spans="1:4" x14ac:dyDescent="0.3">
      <c r="A160" s="16"/>
      <c r="B160" s="122"/>
      <c r="C160" s="25" t="s">
        <v>19</v>
      </c>
      <c r="D160" s="57">
        <v>17394</v>
      </c>
    </row>
    <row r="161" spans="1:4" x14ac:dyDescent="0.3">
      <c r="A161" s="16"/>
      <c r="B161" s="122"/>
      <c r="C161" s="25" t="s">
        <v>20</v>
      </c>
      <c r="D161" s="57">
        <v>24</v>
      </c>
    </row>
    <row r="162" spans="1:4" x14ac:dyDescent="0.3">
      <c r="A162" s="16"/>
      <c r="B162" s="122"/>
      <c r="C162" s="25" t="s">
        <v>21</v>
      </c>
      <c r="D162" s="57">
        <v>1196</v>
      </c>
    </row>
    <row r="163" spans="1:4" x14ac:dyDescent="0.3">
      <c r="A163" s="16"/>
      <c r="B163" s="122"/>
      <c r="C163" s="25" t="s">
        <v>22</v>
      </c>
      <c r="D163" s="57">
        <v>25181</v>
      </c>
    </row>
    <row r="164" spans="1:4" x14ac:dyDescent="0.3">
      <c r="A164" s="16"/>
      <c r="B164" s="122"/>
      <c r="C164" s="25" t="s">
        <v>23</v>
      </c>
      <c r="D164" s="57">
        <v>85</v>
      </c>
    </row>
    <row r="165" spans="1:4" x14ac:dyDescent="0.3">
      <c r="A165" s="16"/>
      <c r="B165" s="122"/>
      <c r="C165" s="25" t="s">
        <v>24</v>
      </c>
      <c r="D165" s="57">
        <v>1021</v>
      </c>
    </row>
    <row r="166" spans="1:4" x14ac:dyDescent="0.3">
      <c r="A166" s="16"/>
      <c r="B166" s="122"/>
      <c r="C166" s="25" t="s">
        <v>37</v>
      </c>
      <c r="D166" s="57">
        <v>61</v>
      </c>
    </row>
    <row r="167" spans="1:4" x14ac:dyDescent="0.3">
      <c r="A167" s="16"/>
      <c r="B167" s="122"/>
      <c r="C167" s="25" t="s">
        <v>25</v>
      </c>
      <c r="D167" s="57">
        <v>1217</v>
      </c>
    </row>
    <row r="168" spans="1:4" x14ac:dyDescent="0.3">
      <c r="A168" s="16"/>
      <c r="B168" s="122"/>
      <c r="C168" s="25" t="s">
        <v>36</v>
      </c>
      <c r="D168" s="57">
        <v>1</v>
      </c>
    </row>
    <row r="169" spans="1:4" x14ac:dyDescent="0.3">
      <c r="A169" s="16"/>
      <c r="B169" s="122"/>
      <c r="C169" s="25" t="s">
        <v>26</v>
      </c>
      <c r="D169" s="57">
        <v>4166</v>
      </c>
    </row>
    <row r="170" spans="1:4" x14ac:dyDescent="0.3">
      <c r="A170" s="16"/>
      <c r="B170" s="122"/>
      <c r="C170" s="25" t="s">
        <v>28</v>
      </c>
      <c r="D170" s="57">
        <v>2577</v>
      </c>
    </row>
    <row r="171" spans="1:4" x14ac:dyDescent="0.3">
      <c r="A171" s="16"/>
      <c r="B171" s="122"/>
      <c r="C171" s="25" t="s">
        <v>38</v>
      </c>
      <c r="D171" s="57">
        <v>19</v>
      </c>
    </row>
    <row r="172" spans="1:4" x14ac:dyDescent="0.3">
      <c r="A172" s="16"/>
      <c r="B172" s="122"/>
      <c r="C172" s="25" t="s">
        <v>65</v>
      </c>
      <c r="D172" s="57">
        <v>33516</v>
      </c>
    </row>
    <row r="173" spans="1:4" ht="15" thickBot="1" x14ac:dyDescent="0.35">
      <c r="A173" s="16"/>
      <c r="B173" s="123"/>
      <c r="C173" s="26" t="s">
        <v>62</v>
      </c>
      <c r="D173" s="60">
        <v>187</v>
      </c>
    </row>
    <row r="174" spans="1:4" x14ac:dyDescent="0.3">
      <c r="A174" s="16"/>
      <c r="B174" s="121" t="s">
        <v>50</v>
      </c>
      <c r="C174" s="25" t="s">
        <v>40</v>
      </c>
      <c r="D174" s="57">
        <v>85</v>
      </c>
    </row>
    <row r="175" spans="1:4" x14ac:dyDescent="0.3">
      <c r="A175" s="16"/>
      <c r="B175" s="122"/>
      <c r="C175" s="25" t="s">
        <v>34</v>
      </c>
      <c r="D175" s="57">
        <v>41</v>
      </c>
    </row>
    <row r="176" spans="1:4" x14ac:dyDescent="0.3">
      <c r="A176" s="16"/>
      <c r="B176" s="122"/>
      <c r="C176" s="25" t="s">
        <v>3</v>
      </c>
      <c r="D176" s="57">
        <v>2</v>
      </c>
    </row>
    <row r="177" spans="1:4" x14ac:dyDescent="0.3">
      <c r="A177" s="16"/>
      <c r="B177" s="122"/>
      <c r="C177" s="25" t="s">
        <v>35</v>
      </c>
      <c r="D177" s="57">
        <v>7</v>
      </c>
    </row>
    <row r="178" spans="1:4" x14ac:dyDescent="0.3">
      <c r="A178" s="16"/>
      <c r="B178" s="122"/>
      <c r="C178" s="25" t="s">
        <v>6</v>
      </c>
      <c r="D178" s="57">
        <v>28</v>
      </c>
    </row>
    <row r="179" spans="1:4" x14ac:dyDescent="0.3">
      <c r="A179" s="16"/>
      <c r="B179" s="122"/>
      <c r="C179" s="25" t="s">
        <v>7</v>
      </c>
      <c r="D179" s="57">
        <v>27</v>
      </c>
    </row>
    <row r="180" spans="1:4" x14ac:dyDescent="0.3">
      <c r="A180" s="16"/>
      <c r="B180" s="122"/>
      <c r="C180" s="25" t="s">
        <v>9</v>
      </c>
      <c r="D180" s="57">
        <v>251</v>
      </c>
    </row>
    <row r="181" spans="1:4" x14ac:dyDescent="0.3">
      <c r="A181" s="16"/>
      <c r="B181" s="122"/>
      <c r="C181" s="25" t="s">
        <v>59</v>
      </c>
      <c r="D181" s="57">
        <v>10</v>
      </c>
    </row>
    <row r="182" spans="1:4" x14ac:dyDescent="0.3">
      <c r="A182" s="16"/>
      <c r="B182" s="122"/>
      <c r="C182" s="25" t="s">
        <v>66</v>
      </c>
      <c r="D182" s="57">
        <v>39</v>
      </c>
    </row>
    <row r="183" spans="1:4" x14ac:dyDescent="0.3">
      <c r="A183" s="16"/>
      <c r="B183" s="122"/>
      <c r="C183" s="25" t="s">
        <v>10</v>
      </c>
      <c r="D183" s="57">
        <v>2</v>
      </c>
    </row>
    <row r="184" spans="1:4" x14ac:dyDescent="0.3">
      <c r="A184" s="16"/>
      <c r="B184" s="122"/>
      <c r="C184" s="25" t="s">
        <v>11</v>
      </c>
      <c r="D184" s="57">
        <v>5572</v>
      </c>
    </row>
    <row r="185" spans="1:4" x14ac:dyDescent="0.3">
      <c r="A185" s="16"/>
      <c r="B185" s="122"/>
      <c r="C185" s="25" t="s">
        <v>12</v>
      </c>
      <c r="D185" s="57">
        <v>13</v>
      </c>
    </row>
    <row r="186" spans="1:4" x14ac:dyDescent="0.3">
      <c r="A186" s="16"/>
      <c r="B186" s="122"/>
      <c r="C186" s="25" t="s">
        <v>67</v>
      </c>
      <c r="D186" s="57">
        <v>10</v>
      </c>
    </row>
    <row r="187" spans="1:4" x14ac:dyDescent="0.3">
      <c r="A187" s="16"/>
      <c r="B187" s="122"/>
      <c r="C187" s="25" t="s">
        <v>60</v>
      </c>
      <c r="D187" s="57">
        <v>1655</v>
      </c>
    </row>
    <row r="188" spans="1:4" x14ac:dyDescent="0.3">
      <c r="A188" s="16"/>
      <c r="B188" s="122"/>
      <c r="C188" s="25" t="s">
        <v>13</v>
      </c>
      <c r="D188" s="57">
        <v>2</v>
      </c>
    </row>
    <row r="189" spans="1:4" x14ac:dyDescent="0.3">
      <c r="A189" s="16"/>
      <c r="B189" s="122"/>
      <c r="C189" s="25" t="s">
        <v>14</v>
      </c>
      <c r="D189" s="57">
        <v>30</v>
      </c>
    </row>
    <row r="190" spans="1:4" x14ac:dyDescent="0.3">
      <c r="A190" s="16"/>
      <c r="B190" s="122"/>
      <c r="C190" s="25" t="s">
        <v>18</v>
      </c>
      <c r="D190" s="57">
        <v>3</v>
      </c>
    </row>
    <row r="191" spans="1:4" x14ac:dyDescent="0.3">
      <c r="A191" s="16"/>
      <c r="B191" s="122"/>
      <c r="C191" s="25" t="s">
        <v>19</v>
      </c>
      <c r="D191" s="57">
        <v>623</v>
      </c>
    </row>
    <row r="192" spans="1:4" x14ac:dyDescent="0.3">
      <c r="A192" s="16"/>
      <c r="B192" s="122"/>
      <c r="C192" s="25" t="s">
        <v>22</v>
      </c>
      <c r="D192" s="57">
        <v>12</v>
      </c>
    </row>
    <row r="193" spans="1:4" x14ac:dyDescent="0.3">
      <c r="A193" s="16"/>
      <c r="B193" s="122"/>
      <c r="C193" s="25" t="s">
        <v>24</v>
      </c>
      <c r="D193" s="57">
        <v>1</v>
      </c>
    </row>
    <row r="194" spans="1:4" x14ac:dyDescent="0.3">
      <c r="A194" s="16"/>
      <c r="B194" s="122"/>
      <c r="C194" s="53" t="s">
        <v>37</v>
      </c>
      <c r="D194" s="58">
        <v>1</v>
      </c>
    </row>
    <row r="195" spans="1:4" x14ac:dyDescent="0.3">
      <c r="A195" s="16"/>
      <c r="B195" s="122"/>
      <c r="C195" s="53" t="s">
        <v>25</v>
      </c>
      <c r="D195" s="58">
        <v>16</v>
      </c>
    </row>
    <row r="196" spans="1:4" x14ac:dyDescent="0.3">
      <c r="A196" s="16"/>
      <c r="B196" s="122"/>
      <c r="C196" s="53" t="s">
        <v>28</v>
      </c>
      <c r="D196" s="58">
        <v>7</v>
      </c>
    </row>
    <row r="197" spans="1:4" ht="15" thickBot="1" x14ac:dyDescent="0.35">
      <c r="A197" s="16"/>
      <c r="B197" s="123"/>
      <c r="C197" s="26" t="s">
        <v>65</v>
      </c>
      <c r="D197" s="60">
        <v>93</v>
      </c>
    </row>
    <row r="198" spans="1:4" x14ac:dyDescent="0.3">
      <c r="A198" s="16"/>
      <c r="B198" s="124" t="s">
        <v>52</v>
      </c>
      <c r="C198" s="53" t="s">
        <v>40</v>
      </c>
      <c r="D198" s="58">
        <v>2363</v>
      </c>
    </row>
    <row r="199" spans="1:4" x14ac:dyDescent="0.3">
      <c r="A199" s="16"/>
      <c r="B199" s="125"/>
      <c r="C199" s="53" t="s">
        <v>61</v>
      </c>
      <c r="D199" s="58">
        <v>4</v>
      </c>
    </row>
    <row r="200" spans="1:4" x14ac:dyDescent="0.3">
      <c r="A200" s="16"/>
      <c r="B200" s="125"/>
      <c r="C200" s="53" t="s">
        <v>4</v>
      </c>
      <c r="D200" s="58">
        <v>22</v>
      </c>
    </row>
    <row r="201" spans="1:4" x14ac:dyDescent="0.3">
      <c r="A201" s="16"/>
      <c r="B201" s="125"/>
      <c r="C201" s="53" t="s">
        <v>5</v>
      </c>
      <c r="D201" s="58">
        <v>53</v>
      </c>
    </row>
    <row r="202" spans="1:4" x14ac:dyDescent="0.3">
      <c r="A202" s="16"/>
      <c r="B202" s="125"/>
      <c r="C202" s="53" t="s">
        <v>35</v>
      </c>
      <c r="D202" s="58">
        <v>1145</v>
      </c>
    </row>
    <row r="203" spans="1:4" x14ac:dyDescent="0.3">
      <c r="A203" s="16"/>
      <c r="B203" s="125"/>
      <c r="C203" s="53" t="s">
        <v>70</v>
      </c>
      <c r="D203" s="58">
        <v>1807</v>
      </c>
    </row>
    <row r="204" spans="1:4" x14ac:dyDescent="0.3">
      <c r="A204" s="16"/>
      <c r="B204" s="125"/>
      <c r="C204" s="53" t="s">
        <v>69</v>
      </c>
      <c r="D204" s="58">
        <v>1</v>
      </c>
    </row>
    <row r="205" spans="1:4" x14ac:dyDescent="0.3">
      <c r="A205" s="16"/>
      <c r="B205" s="125"/>
      <c r="C205" s="53" t="s">
        <v>7</v>
      </c>
      <c r="D205" s="58">
        <v>1328</v>
      </c>
    </row>
    <row r="206" spans="1:4" x14ac:dyDescent="0.3">
      <c r="A206" s="16"/>
      <c r="B206" s="125"/>
      <c r="C206" s="53" t="s">
        <v>71</v>
      </c>
      <c r="D206" s="58">
        <v>71</v>
      </c>
    </row>
    <row r="207" spans="1:4" s="1" customFormat="1" x14ac:dyDescent="0.3">
      <c r="A207" s="16"/>
      <c r="B207" s="125"/>
      <c r="C207" s="53" t="s">
        <v>8</v>
      </c>
      <c r="D207" s="58">
        <v>1090</v>
      </c>
    </row>
    <row r="208" spans="1:4" s="1" customFormat="1" x14ac:dyDescent="0.3">
      <c r="A208" s="16"/>
      <c r="B208" s="125"/>
      <c r="C208" s="53" t="s">
        <v>9</v>
      </c>
      <c r="D208" s="58">
        <v>19812</v>
      </c>
    </row>
    <row r="209" spans="1:4" s="1" customFormat="1" x14ac:dyDescent="0.3">
      <c r="A209" s="16"/>
      <c r="B209" s="125"/>
      <c r="C209" s="53" t="s">
        <v>59</v>
      </c>
      <c r="D209" s="58">
        <v>443</v>
      </c>
    </row>
    <row r="210" spans="1:4" x14ac:dyDescent="0.3">
      <c r="A210" s="16"/>
      <c r="B210" s="125"/>
      <c r="C210" s="53" t="s">
        <v>66</v>
      </c>
      <c r="D210" s="58">
        <v>5112</v>
      </c>
    </row>
    <row r="211" spans="1:4" x14ac:dyDescent="0.3">
      <c r="A211" s="16"/>
      <c r="B211" s="125"/>
      <c r="C211" s="53" t="s">
        <v>10</v>
      </c>
      <c r="D211" s="58">
        <v>23</v>
      </c>
    </row>
    <row r="212" spans="1:4" x14ac:dyDescent="0.3">
      <c r="A212" s="16"/>
      <c r="B212" s="125"/>
      <c r="C212" s="53" t="s">
        <v>11</v>
      </c>
      <c r="D212" s="58">
        <v>63013</v>
      </c>
    </row>
    <row r="213" spans="1:4" x14ac:dyDescent="0.3">
      <c r="A213" s="16"/>
      <c r="B213" s="125"/>
      <c r="C213" s="53" t="s">
        <v>12</v>
      </c>
      <c r="D213" s="58">
        <v>7882</v>
      </c>
    </row>
    <row r="214" spans="1:4" x14ac:dyDescent="0.3">
      <c r="A214" s="16"/>
      <c r="B214" s="125"/>
      <c r="C214" s="53" t="s">
        <v>67</v>
      </c>
      <c r="D214" s="58">
        <v>264</v>
      </c>
    </row>
    <row r="215" spans="1:4" x14ac:dyDescent="0.3">
      <c r="A215" s="16"/>
      <c r="B215" s="125"/>
      <c r="C215" s="53" t="s">
        <v>60</v>
      </c>
      <c r="D215" s="58">
        <v>4354</v>
      </c>
    </row>
    <row r="216" spans="1:4" x14ac:dyDescent="0.3">
      <c r="A216" s="16"/>
      <c r="B216" s="125"/>
      <c r="C216" s="53" t="s">
        <v>13</v>
      </c>
      <c r="D216" s="58">
        <v>2193</v>
      </c>
    </row>
    <row r="217" spans="1:4" x14ac:dyDescent="0.3">
      <c r="A217" s="16"/>
      <c r="B217" s="125"/>
      <c r="C217" s="53" t="s">
        <v>68</v>
      </c>
      <c r="D217" s="58">
        <v>153</v>
      </c>
    </row>
    <row r="218" spans="1:4" x14ac:dyDescent="0.3">
      <c r="A218" s="16"/>
      <c r="B218" s="125"/>
      <c r="C218" s="53" t="s">
        <v>14</v>
      </c>
      <c r="D218" s="58">
        <v>70475</v>
      </c>
    </row>
    <row r="219" spans="1:4" x14ac:dyDescent="0.3">
      <c r="A219" s="16"/>
      <c r="B219" s="125"/>
      <c r="C219" s="53" t="s">
        <v>15</v>
      </c>
      <c r="D219" s="58">
        <v>63</v>
      </c>
    </row>
    <row r="220" spans="1:4" x14ac:dyDescent="0.3">
      <c r="A220" s="16"/>
      <c r="B220" s="125"/>
      <c r="C220" s="53" t="s">
        <v>17</v>
      </c>
      <c r="D220" s="58">
        <v>2032</v>
      </c>
    </row>
    <row r="221" spans="1:4" x14ac:dyDescent="0.3">
      <c r="A221" s="16"/>
      <c r="B221" s="125"/>
      <c r="C221" s="53" t="s">
        <v>18</v>
      </c>
      <c r="D221" s="58">
        <v>251</v>
      </c>
    </row>
    <row r="222" spans="1:4" x14ac:dyDescent="0.3">
      <c r="A222" s="16"/>
      <c r="B222" s="125"/>
      <c r="C222" s="53" t="s">
        <v>19</v>
      </c>
      <c r="D222" s="58">
        <v>3045</v>
      </c>
    </row>
    <row r="223" spans="1:4" x14ac:dyDescent="0.3">
      <c r="A223" s="16"/>
      <c r="B223" s="125"/>
      <c r="C223" s="53" t="s">
        <v>22</v>
      </c>
      <c r="D223" s="58">
        <v>22</v>
      </c>
    </row>
    <row r="224" spans="1:4" x14ac:dyDescent="0.3">
      <c r="A224" s="16"/>
      <c r="B224" s="125"/>
      <c r="C224" s="53" t="s">
        <v>37</v>
      </c>
      <c r="D224" s="58">
        <v>34</v>
      </c>
    </row>
    <row r="225" spans="1:4" x14ac:dyDescent="0.3">
      <c r="A225" s="16"/>
      <c r="B225" s="125"/>
      <c r="C225" s="53" t="s">
        <v>25</v>
      </c>
      <c r="D225" s="58">
        <v>82</v>
      </c>
    </row>
    <row r="226" spans="1:4" x14ac:dyDescent="0.3">
      <c r="A226" s="16"/>
      <c r="B226" s="125"/>
      <c r="C226" s="53" t="s">
        <v>36</v>
      </c>
      <c r="D226" s="58">
        <v>1</v>
      </c>
    </row>
    <row r="227" spans="1:4" x14ac:dyDescent="0.3">
      <c r="A227" s="16"/>
      <c r="B227" s="125"/>
      <c r="C227" s="53" t="s">
        <v>27</v>
      </c>
      <c r="D227" s="58">
        <v>2536</v>
      </c>
    </row>
    <row r="228" spans="1:4" x14ac:dyDescent="0.3">
      <c r="A228" s="16"/>
      <c r="B228" s="125"/>
      <c r="C228" s="53" t="s">
        <v>28</v>
      </c>
      <c r="D228" s="58">
        <v>13</v>
      </c>
    </row>
    <row r="229" spans="1:4" x14ac:dyDescent="0.3">
      <c r="A229" s="16"/>
      <c r="B229" s="125"/>
      <c r="C229" s="53" t="s">
        <v>38</v>
      </c>
      <c r="D229" s="58">
        <v>757</v>
      </c>
    </row>
    <row r="230" spans="1:4" ht="15" thickBot="1" x14ac:dyDescent="0.35">
      <c r="A230" s="16"/>
      <c r="B230" s="126"/>
      <c r="C230" s="61" t="s">
        <v>65</v>
      </c>
      <c r="D230" s="62">
        <v>89556</v>
      </c>
    </row>
    <row r="231" spans="1:4" x14ac:dyDescent="0.3">
      <c r="A231" s="16"/>
      <c r="B231" s="124" t="s">
        <v>53</v>
      </c>
      <c r="C231" s="53" t="s">
        <v>40</v>
      </c>
      <c r="D231" s="58">
        <v>2</v>
      </c>
    </row>
    <row r="232" spans="1:4" x14ac:dyDescent="0.3">
      <c r="A232" s="16"/>
      <c r="B232" s="125"/>
      <c r="C232" s="53" t="s">
        <v>70</v>
      </c>
      <c r="D232" s="58">
        <v>1</v>
      </c>
    </row>
    <row r="233" spans="1:4" x14ac:dyDescent="0.3">
      <c r="A233" s="16"/>
      <c r="B233" s="125"/>
      <c r="C233" s="53" t="s">
        <v>7</v>
      </c>
      <c r="D233" s="58">
        <v>1</v>
      </c>
    </row>
    <row r="234" spans="1:4" x14ac:dyDescent="0.3">
      <c r="A234" s="16"/>
      <c r="B234" s="125"/>
      <c r="C234" s="53" t="s">
        <v>8</v>
      </c>
      <c r="D234" s="58">
        <v>4</v>
      </c>
    </row>
    <row r="235" spans="1:4" x14ac:dyDescent="0.3">
      <c r="A235" s="16"/>
      <c r="B235" s="125"/>
      <c r="C235" s="53" t="s">
        <v>9</v>
      </c>
      <c r="D235" s="58">
        <v>73</v>
      </c>
    </row>
    <row r="236" spans="1:4" x14ac:dyDescent="0.3">
      <c r="A236" s="16"/>
      <c r="B236" s="125"/>
      <c r="C236" s="53" t="s">
        <v>59</v>
      </c>
      <c r="D236" s="58">
        <v>10</v>
      </c>
    </row>
    <row r="237" spans="1:4" x14ac:dyDescent="0.3">
      <c r="A237" s="16"/>
      <c r="B237" s="125"/>
      <c r="C237" s="53" t="s">
        <v>66</v>
      </c>
      <c r="D237" s="58">
        <v>28</v>
      </c>
    </row>
    <row r="238" spans="1:4" x14ac:dyDescent="0.3">
      <c r="A238" s="16"/>
      <c r="B238" s="125"/>
      <c r="C238" s="53" t="s">
        <v>11</v>
      </c>
      <c r="D238" s="58">
        <v>2048</v>
      </c>
    </row>
    <row r="239" spans="1:4" x14ac:dyDescent="0.3">
      <c r="A239" s="16"/>
      <c r="B239" s="125"/>
      <c r="C239" s="53" t="s">
        <v>12</v>
      </c>
      <c r="D239" s="58">
        <v>65</v>
      </c>
    </row>
    <row r="240" spans="1:4" x14ac:dyDescent="0.3">
      <c r="A240" s="16"/>
      <c r="B240" s="125"/>
      <c r="C240" s="53" t="s">
        <v>67</v>
      </c>
      <c r="D240" s="58">
        <v>21</v>
      </c>
    </row>
    <row r="241" spans="1:4" x14ac:dyDescent="0.3">
      <c r="A241" s="16"/>
      <c r="B241" s="125"/>
      <c r="C241" s="53" t="s">
        <v>60</v>
      </c>
      <c r="D241" s="58">
        <v>16</v>
      </c>
    </row>
    <row r="242" spans="1:4" x14ac:dyDescent="0.3">
      <c r="A242" s="16"/>
      <c r="B242" s="125"/>
      <c r="C242" s="53" t="s">
        <v>13</v>
      </c>
      <c r="D242" s="58">
        <v>7</v>
      </c>
    </row>
    <row r="243" spans="1:4" x14ac:dyDescent="0.3">
      <c r="A243" s="16"/>
      <c r="B243" s="125"/>
      <c r="C243" s="53" t="s">
        <v>14</v>
      </c>
      <c r="D243" s="58">
        <v>75</v>
      </c>
    </row>
    <row r="244" spans="1:4" x14ac:dyDescent="0.3">
      <c r="A244" s="16"/>
      <c r="B244" s="125"/>
      <c r="C244" s="53" t="s">
        <v>17</v>
      </c>
      <c r="D244" s="58">
        <v>4</v>
      </c>
    </row>
    <row r="245" spans="1:4" x14ac:dyDescent="0.3">
      <c r="A245" s="16"/>
      <c r="B245" s="125"/>
      <c r="C245" s="53" t="s">
        <v>19</v>
      </c>
      <c r="D245" s="58">
        <v>14</v>
      </c>
    </row>
    <row r="246" spans="1:4" x14ac:dyDescent="0.3">
      <c r="A246" s="16"/>
      <c r="B246" s="125"/>
      <c r="C246" s="53" t="s">
        <v>23</v>
      </c>
      <c r="D246" s="58">
        <v>2</v>
      </c>
    </row>
    <row r="247" spans="1:4" x14ac:dyDescent="0.3">
      <c r="A247" s="16"/>
      <c r="B247" s="125"/>
      <c r="C247" s="53" t="s">
        <v>25</v>
      </c>
      <c r="D247" s="58">
        <v>351</v>
      </c>
    </row>
    <row r="248" spans="1:4" x14ac:dyDescent="0.3">
      <c r="A248" s="16"/>
      <c r="B248" s="125"/>
      <c r="C248" s="53" t="s">
        <v>27</v>
      </c>
      <c r="D248" s="58">
        <v>2</v>
      </c>
    </row>
    <row r="249" spans="1:4" x14ac:dyDescent="0.3">
      <c r="A249" s="16"/>
      <c r="B249" s="125"/>
      <c r="C249" s="53" t="s">
        <v>38</v>
      </c>
      <c r="D249" s="58">
        <v>4</v>
      </c>
    </row>
    <row r="250" spans="1:4" ht="15" thickBot="1" x14ac:dyDescent="0.35">
      <c r="A250" s="16"/>
      <c r="B250" s="126"/>
      <c r="C250" s="61" t="s">
        <v>65</v>
      </c>
      <c r="D250" s="62">
        <v>174</v>
      </c>
    </row>
    <row r="251" spans="1:4" x14ac:dyDescent="0.3">
      <c r="B251" s="114" t="s">
        <v>63</v>
      </c>
      <c r="C251" s="115"/>
      <c r="D251" s="50">
        <f>SUM(D5:D250)</f>
        <v>1529210</v>
      </c>
    </row>
    <row r="254" spans="1:4" x14ac:dyDescent="0.3">
      <c r="B254" s="15" t="s">
        <v>56</v>
      </c>
    </row>
  </sheetData>
  <mergeCells count="8">
    <mergeCell ref="B251:C251"/>
    <mergeCell ref="B5:B48"/>
    <mergeCell ref="B49:B90"/>
    <mergeCell ref="B91:B127"/>
    <mergeCell ref="B128:B173"/>
    <mergeCell ref="B174:B197"/>
    <mergeCell ref="B198:B230"/>
    <mergeCell ref="B231:B250"/>
  </mergeCells>
  <pageMargins left="0.70866141732283472" right="0.70866141732283472" top="1.1417322834645669" bottom="0.74803149606299213" header="0.31496062992125984" footer="0.31496062992125984"/>
  <pageSetup paperSize="9" fitToHeight="0" orientation="portrait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showGridLines="0" workbookViewId="0"/>
  </sheetViews>
  <sheetFormatPr defaultColWidth="9.109375" defaultRowHeight="14.4" x14ac:dyDescent="0.3"/>
  <cols>
    <col min="1" max="1" width="21.44140625" style="3" customWidth="1"/>
    <col min="2" max="2" width="19.88671875" style="1" bestFit="1" customWidth="1"/>
    <col min="3" max="16384" width="9.109375" style="1"/>
  </cols>
  <sheetData>
    <row r="2" spans="1:6" x14ac:dyDescent="0.3">
      <c r="A2" s="5" t="s">
        <v>45</v>
      </c>
    </row>
    <row r="4" spans="1:6" x14ac:dyDescent="0.3">
      <c r="A4" s="4" t="s">
        <v>29</v>
      </c>
      <c r="B4" s="2" t="s">
        <v>42</v>
      </c>
    </row>
    <row r="5" spans="1:6" x14ac:dyDescent="0.3">
      <c r="A5" s="6" t="s">
        <v>46</v>
      </c>
      <c r="B5" s="7">
        <v>300200</v>
      </c>
      <c r="C5" s="16"/>
      <c r="E5" s="16"/>
      <c r="F5" s="16"/>
    </row>
    <row r="6" spans="1:6" x14ac:dyDescent="0.3">
      <c r="A6" s="8" t="s">
        <v>47</v>
      </c>
      <c r="B6" s="9">
        <v>184674</v>
      </c>
      <c r="C6" s="16"/>
      <c r="E6" s="16"/>
      <c r="F6" s="16"/>
    </row>
    <row r="7" spans="1:6" x14ac:dyDescent="0.3">
      <c r="A7" s="8" t="s">
        <v>48</v>
      </c>
      <c r="B7" s="9">
        <v>52196</v>
      </c>
      <c r="E7" s="16"/>
      <c r="F7" s="16"/>
    </row>
    <row r="8" spans="1:6" x14ac:dyDescent="0.3">
      <c r="A8" s="8" t="s">
        <v>49</v>
      </c>
      <c r="B8" s="9">
        <v>700708</v>
      </c>
      <c r="E8" s="16"/>
      <c r="F8" s="16"/>
    </row>
    <row r="9" spans="1:6" x14ac:dyDescent="0.3">
      <c r="A9" s="8" t="s">
        <v>50</v>
      </c>
      <c r="B9" s="9">
        <v>8530</v>
      </c>
      <c r="E9" s="16"/>
      <c r="F9" s="16"/>
    </row>
    <row r="10" spans="1:6" x14ac:dyDescent="0.3">
      <c r="A10" s="10" t="s">
        <v>51</v>
      </c>
      <c r="B10" s="11">
        <f>SUM(B5:B9)</f>
        <v>1246308</v>
      </c>
      <c r="E10" s="16"/>
      <c r="F10" s="16"/>
    </row>
    <row r="11" spans="1:6" x14ac:dyDescent="0.3">
      <c r="A11" s="8" t="s">
        <v>52</v>
      </c>
      <c r="B11" s="9">
        <v>280000</v>
      </c>
      <c r="E11" s="16"/>
      <c r="F11" s="16"/>
    </row>
    <row r="12" spans="1:6" x14ac:dyDescent="0.3">
      <c r="A12" s="8" t="s">
        <v>53</v>
      </c>
      <c r="B12" s="9">
        <v>2902</v>
      </c>
    </row>
    <row r="13" spans="1:6" x14ac:dyDescent="0.3">
      <c r="A13" s="13" t="s">
        <v>54</v>
      </c>
      <c r="B13" s="12">
        <f>SUM(B10:B12)</f>
        <v>1529210</v>
      </c>
    </row>
    <row r="17" spans="1:1" x14ac:dyDescent="0.3">
      <c r="A17" s="15" t="s">
        <v>56</v>
      </c>
    </row>
    <row r="18" spans="1:1" x14ac:dyDescent="0.3">
      <c r="A18" s="15"/>
    </row>
    <row r="19" spans="1:1" x14ac:dyDescent="0.3">
      <c r="A19" s="15"/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B37BB-A212-4EE5-8227-72EF2838C880}">
  <ds:schemaRefs>
    <ds:schemaRef ds:uri="72d6fbae-d18c-49b9-827b-ef4fa516a32b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5399dd73-3458-46cc-953e-caad4892d1f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F62E630-D19A-4C14-A3DA-05FFAF885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505E59-E058-4707-9030-B3BB351CC7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Bov por NUTII_Raça_Idade_Sex</vt:lpstr>
      <vt:lpstr>Bovinos por NUT</vt:lpstr>
      <vt:lpstr>Bovinos total</vt:lpstr>
      <vt:lpstr>'Bov por NUTII_Raça_Idade_Sex'!Área_de_Impressão</vt:lpstr>
      <vt:lpstr>'Bovinos por NUT'!Área_de_Impressão</vt:lpstr>
      <vt:lpstr>'Bovinos total'!Área_de_Impressão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2024-02-16T15:54:40Z</cp:lastPrinted>
  <dcterms:created xsi:type="dcterms:W3CDTF">2014-02-18T11:12:29Z</dcterms:created>
  <dcterms:modified xsi:type="dcterms:W3CDTF">2024-02-16T15:56:17Z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