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60" windowWidth="19425" windowHeight="8565" tabRatio="371"/>
  </bookViews>
  <sheets>
    <sheet name="Bov por NUTII_Raça_Idade_Sex" sheetId="9" r:id="rId1"/>
    <sheet name="Bovinos por NUT" sheetId="5" r:id="rId2"/>
    <sheet name="Bovinos total" sheetId="6" r:id="rId3"/>
  </sheets>
  <definedNames>
    <definedName name="_xlnm._FilterDatabase" localSheetId="0" hidden="1">'Bov por NUTII_Raça_Idade_Sex'!#REF!</definedName>
    <definedName name="_xlnm._FilterDatabase" localSheetId="1" hidden="1">'Bovinos por NUT'!$E$1:$E$266</definedName>
  </definedNames>
  <calcPr calcId="145621"/>
</workbook>
</file>

<file path=xl/calcChain.xml><?xml version="1.0" encoding="utf-8"?>
<calcChain xmlns="http://schemas.openxmlformats.org/spreadsheetml/2006/main">
  <c r="B10" i="6" l="1"/>
  <c r="D243" i="5"/>
  <c r="G449" i="9" l="1"/>
  <c r="F449" i="9"/>
  <c r="E449" i="9"/>
  <c r="B13" i="6" l="1"/>
</calcChain>
</file>

<file path=xl/sharedStrings.xml><?xml version="1.0" encoding="utf-8"?>
<sst xmlns="http://schemas.openxmlformats.org/spreadsheetml/2006/main" count="1167" uniqueCount="77">
  <si>
    <t>F</t>
  </si>
  <si>
    <t>ALENTEJANA</t>
  </si>
  <si>
    <t>AROUQUESA</t>
  </si>
  <si>
    <t>BARROSA</t>
  </si>
  <si>
    <t>BLANC - BLUE BELGE</t>
  </si>
  <si>
    <t>BLONDE D AQUITAINE</t>
  </si>
  <si>
    <t>CACHENA</t>
  </si>
  <si>
    <t>CARNE, IND.</t>
  </si>
  <si>
    <t>CHAROLESA</t>
  </si>
  <si>
    <t>CRUZADO ABERDEEN-ANGUS</t>
  </si>
  <si>
    <t>CRUZADO DE BLONDE</t>
  </si>
  <si>
    <t>CRUZADO DE CARNE</t>
  </si>
  <si>
    <t>CRUZADO DE LEITE</t>
  </si>
  <si>
    <t>CRUZADO SIMMENTAL-FLECKVIEH</t>
  </si>
  <si>
    <t>FRISIA</t>
  </si>
  <si>
    <t>HEREFORD</t>
  </si>
  <si>
    <t>JARMELISTA</t>
  </si>
  <si>
    <t>JERSEY</t>
  </si>
  <si>
    <t>LEITE, IND.</t>
  </si>
  <si>
    <t>LIMOUSINE</t>
  </si>
  <si>
    <t>MARINHOA</t>
  </si>
  <si>
    <t>MARONESA</t>
  </si>
  <si>
    <t>MERTOLENGA</t>
  </si>
  <si>
    <t>MINHOTA</t>
  </si>
  <si>
    <t>MIRANDESA</t>
  </si>
  <si>
    <t>OUTRAS</t>
  </si>
  <si>
    <t>PRETA</t>
  </si>
  <si>
    <t>RAMO GRANDE</t>
  </si>
  <si>
    <t>SALERS</t>
  </si>
  <si>
    <t>NUTII</t>
  </si>
  <si>
    <t>NORTE</t>
  </si>
  <si>
    <t>CENTRO</t>
  </si>
  <si>
    <t>GRANDE LISBOA</t>
  </si>
  <si>
    <t>ALENTEJO</t>
  </si>
  <si>
    <t>ALGARVE</t>
  </si>
  <si>
    <t>REGIÃO AUTÓNOMA DOS AÇORES</t>
  </si>
  <si>
    <t>REGIÃO AUTÓNOMA DA MADEIRA</t>
  </si>
  <si>
    <t>RAÇA</t>
  </si>
  <si>
    <t>&lt;1</t>
  </si>
  <si>
    <t>&gt;=1 e &lt;2</t>
  </si>
  <si>
    <t>&gt;=2</t>
  </si>
  <si>
    <t>M</t>
  </si>
  <si>
    <t>ALGARVIA</t>
  </si>
  <si>
    <t>BRAVA DE LIDE</t>
  </si>
  <si>
    <t>PIE ROUGE</t>
  </si>
  <si>
    <t>NORUEGUESA</t>
  </si>
  <si>
    <t>SIMMENTAL-FLECKVIEH</t>
  </si>
  <si>
    <t>GARVONESA</t>
  </si>
  <si>
    <t>ABERDEEN-ANGUS</t>
  </si>
  <si>
    <t>GÉNERO</t>
  </si>
  <si>
    <t>NÚMERO DE ANIMAIS</t>
  </si>
  <si>
    <t>Quadro 2- Total de bovinos por região e raça</t>
  </si>
  <si>
    <t>Quadro 1- Total de bovinos por região/ raça/ idade e género</t>
  </si>
  <si>
    <t xml:space="preserve">Quadro 3 - Total de bovinos por região </t>
  </si>
  <si>
    <t>Norte</t>
  </si>
  <si>
    <t>Centro</t>
  </si>
  <si>
    <t>Grande Lisboa</t>
  </si>
  <si>
    <t>Alentejo</t>
  </si>
  <si>
    <t>Algarve</t>
  </si>
  <si>
    <t>Sub-total Continente</t>
  </si>
  <si>
    <t>Açores</t>
  </si>
  <si>
    <t>Madeira</t>
  </si>
  <si>
    <t>Total</t>
  </si>
  <si>
    <t>NÚMERO DE ANIMAIS POR CLASSE DE IDADE</t>
  </si>
  <si>
    <t xml:space="preserve">Fonte: IFAP - GPE </t>
  </si>
  <si>
    <t>CRUZADO DE MARINHOA</t>
  </si>
  <si>
    <t>CRUZADO ALENTEJANO</t>
  </si>
  <si>
    <t>CRUZADO BBB</t>
  </si>
  <si>
    <t>CRUZADO LIMOUSINE</t>
  </si>
  <si>
    <t>BISONTE</t>
  </si>
  <si>
    <t>WAGYU</t>
  </si>
  <si>
    <t>CRUZADO CHAROLES</t>
  </si>
  <si>
    <t>CRUZADO FRISIA</t>
  </si>
  <si>
    <t>Tipo Frisia</t>
  </si>
  <si>
    <t>BRAVA DOS ACORES</t>
  </si>
  <si>
    <t>BUFALO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</si>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</sst>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0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24994659260841701"/>
        <bgColor indexed="64"/>
      </patternFill>
    </fill>
  </fills>
  <borders count="39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8" tint="-0.24994659260841701"/>
      </left>
      <right/>
      <top style="thin">
        <color theme="0"/>
      </top>
      <bottom style="thin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0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/>
      <bottom/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/>
      <top/>
      <bottom style="thin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thin">
        <color theme="0"/>
      </left>
      <right style="medium">
        <color theme="8" tint="-0.24994659260841701"/>
      </right>
      <top/>
      <bottom/>
      <diagonal/>
    </border>
    <border>
      <left style="thin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0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thin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thin">
        <color theme="8" tint="-0.24994659260841701"/>
      </top>
      <bottom style="medium">
        <color theme="8" tint="-0.24994659260841701"/>
      </bottom>
      <diagonal/>
    </border>
    <border>
      <left/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/>
      <top style="thin">
        <color theme="8" tint="-0.24994659260841701"/>
      </top>
      <bottom/>
      <diagonal/>
    </border>
    <border>
      <left/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/>
      <top style="thin">
        <color theme="8" tint="-0.24994659260841701"/>
      </top>
      <bottom/>
      <diagonal/>
    </border>
    <border>
      <left/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12" fillId="0" borderId="0"/>
  </cellStyleXfs>
  <cellXfs count="75">
    <xf numFmtId="0" fontId="0" fillId="0" borderId="0" xfId="0"/>
    <xf numFmtId="0" fontId="0" fillId="0" borderId="0" xfId="0"/>
    <xf numFmtId="0" fontId="7" fillId="2" borderId="1" xfId="5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7" fillId="2" borderId="3" xfId="5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5" xfId="6" applyFont="1" applyFill="1" applyBorder="1" applyAlignment="1">
      <alignment horizontal="center" vertical="center" wrapText="1"/>
    </xf>
    <xf numFmtId="3" fontId="6" fillId="0" borderId="2" xfId="6" applyNumberFormat="1" applyFont="1" applyFill="1" applyBorder="1" applyAlignment="1">
      <alignment horizontal="right" wrapText="1"/>
    </xf>
    <xf numFmtId="0" fontId="6" fillId="0" borderId="6" xfId="6" applyFont="1" applyFill="1" applyBorder="1" applyAlignment="1">
      <alignment horizontal="center" vertical="center" wrapText="1"/>
    </xf>
    <xf numFmtId="3" fontId="6" fillId="0" borderId="4" xfId="6" applyNumberFormat="1" applyFont="1" applyFill="1" applyBorder="1" applyAlignment="1">
      <alignment horizontal="right" wrapText="1"/>
    </xf>
    <xf numFmtId="0" fontId="8" fillId="0" borderId="6" xfId="6" applyFont="1" applyFill="1" applyBorder="1" applyAlignment="1">
      <alignment horizontal="center" vertical="center" wrapText="1"/>
    </xf>
    <xf numFmtId="3" fontId="8" fillId="0" borderId="4" xfId="6" applyNumberFormat="1" applyFont="1" applyFill="1" applyBorder="1" applyAlignment="1">
      <alignment horizontal="right" wrapText="1"/>
    </xf>
    <xf numFmtId="0" fontId="7" fillId="2" borderId="8" xfId="5" applyFont="1" applyFill="1" applyBorder="1" applyAlignment="1">
      <alignment horizontal="center" vertical="center"/>
    </xf>
    <xf numFmtId="49" fontId="7" fillId="2" borderId="7" xfId="5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7" fillId="2" borderId="13" xfId="5" applyFont="1" applyFill="1" applyBorder="1" applyAlignment="1">
      <alignment horizontal="center" vertical="center"/>
    </xf>
    <xf numFmtId="0" fontId="0" fillId="0" borderId="0" xfId="0" applyBorder="1"/>
    <xf numFmtId="3" fontId="7" fillId="2" borderId="13" xfId="5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3" fontId="0" fillId="0" borderId="0" xfId="0" applyNumberFormat="1" applyBorder="1"/>
    <xf numFmtId="0" fontId="0" fillId="0" borderId="0" xfId="0" applyBorder="1" applyAlignment="1"/>
    <xf numFmtId="0" fontId="6" fillId="0" borderId="0" xfId="7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/>
    </xf>
    <xf numFmtId="0" fontId="6" fillId="0" borderId="17" xfId="7" applyFont="1" applyFill="1" applyBorder="1" applyAlignment="1">
      <alignment vertical="center" wrapText="1"/>
    </xf>
    <xf numFmtId="0" fontId="6" fillId="0" borderId="11" xfId="7" applyFont="1" applyFill="1" applyBorder="1" applyAlignment="1">
      <alignment vertical="center" wrapText="1"/>
    </xf>
    <xf numFmtId="0" fontId="6" fillId="0" borderId="20" xfId="7" applyFont="1" applyFill="1" applyBorder="1" applyAlignment="1">
      <alignment vertical="center" wrapText="1"/>
    </xf>
    <xf numFmtId="0" fontId="6" fillId="0" borderId="22" xfId="7" applyFont="1" applyFill="1" applyBorder="1" applyAlignment="1">
      <alignment vertical="center" wrapText="1"/>
    </xf>
    <xf numFmtId="0" fontId="10" fillId="0" borderId="11" xfId="0" applyFont="1" applyFill="1" applyBorder="1" applyAlignment="1">
      <alignment horizontal="left"/>
    </xf>
    <xf numFmtId="3" fontId="10" fillId="0" borderId="19" xfId="0" applyNumberFormat="1" applyFont="1" applyFill="1" applyBorder="1" applyAlignment="1"/>
    <xf numFmtId="0" fontId="0" fillId="3" borderId="0" xfId="0" applyFill="1" applyBorder="1"/>
    <xf numFmtId="0" fontId="9" fillId="3" borderId="0" xfId="0" applyFont="1" applyFill="1" applyBorder="1" applyAlignment="1">
      <alignment horizontal="right"/>
    </xf>
    <xf numFmtId="0" fontId="9" fillId="4" borderId="24" xfId="0" applyFont="1" applyFill="1" applyBorder="1"/>
    <xf numFmtId="0" fontId="11" fillId="0" borderId="22" xfId="8" applyFont="1" applyFill="1" applyBorder="1" applyAlignment="1">
      <alignment wrapText="1"/>
    </xf>
    <xf numFmtId="0" fontId="11" fillId="0" borderId="11" xfId="8" applyFont="1" applyFill="1" applyBorder="1" applyAlignment="1">
      <alignment wrapText="1"/>
    </xf>
    <xf numFmtId="0" fontId="11" fillId="0" borderId="20" xfId="8" applyFont="1" applyFill="1" applyBorder="1" applyAlignment="1">
      <alignment wrapText="1"/>
    </xf>
    <xf numFmtId="0" fontId="9" fillId="4" borderId="28" xfId="0" applyFont="1" applyFill="1" applyBorder="1"/>
    <xf numFmtId="3" fontId="9" fillId="3" borderId="34" xfId="0" applyNumberFormat="1" applyFont="1" applyFill="1" applyBorder="1"/>
    <xf numFmtId="0" fontId="0" fillId="0" borderId="0" xfId="0" applyAlignment="1">
      <alignment horizontal="center"/>
    </xf>
    <xf numFmtId="0" fontId="11" fillId="0" borderId="22" xfId="8" applyFont="1" applyFill="1" applyBorder="1" applyAlignment="1">
      <alignment horizontal="center" wrapText="1"/>
    </xf>
    <xf numFmtId="0" fontId="11" fillId="0" borderId="11" xfId="8" applyFont="1" applyFill="1" applyBorder="1" applyAlignment="1">
      <alignment horizontal="center" wrapText="1"/>
    </xf>
    <xf numFmtId="0" fontId="11" fillId="0" borderId="20" xfId="8" applyFont="1" applyFill="1" applyBorder="1" applyAlignment="1">
      <alignment horizontal="center" wrapText="1"/>
    </xf>
    <xf numFmtId="0" fontId="9" fillId="4" borderId="32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3" fontId="11" fillId="0" borderId="29" xfId="8" applyNumberFormat="1" applyFont="1" applyFill="1" applyBorder="1" applyAlignment="1">
      <alignment horizontal="right" wrapText="1"/>
    </xf>
    <xf numFmtId="3" fontId="11" fillId="0" borderId="30" xfId="8" applyNumberFormat="1" applyFont="1" applyFill="1" applyBorder="1" applyAlignment="1">
      <alignment horizontal="right" wrapText="1"/>
    </xf>
    <xf numFmtId="3" fontId="12" fillId="0" borderId="30" xfId="8" applyNumberFormat="1" applyBorder="1"/>
    <xf numFmtId="3" fontId="11" fillId="0" borderId="31" xfId="8" applyNumberFormat="1" applyFont="1" applyFill="1" applyBorder="1" applyAlignment="1">
      <alignment horizontal="right" wrapText="1"/>
    </xf>
    <xf numFmtId="3" fontId="9" fillId="4" borderId="33" xfId="0" applyNumberFormat="1" applyFont="1" applyFill="1" applyBorder="1" applyAlignment="1">
      <alignment horizontal="right"/>
    </xf>
    <xf numFmtId="3" fontId="9" fillId="4" borderId="28" xfId="0" applyNumberFormat="1" applyFont="1" applyFill="1" applyBorder="1" applyAlignment="1">
      <alignment horizontal="right"/>
    </xf>
    <xf numFmtId="3" fontId="11" fillId="0" borderId="22" xfId="8" applyNumberFormat="1" applyFont="1" applyFill="1" applyBorder="1" applyAlignment="1">
      <alignment horizontal="right" wrapText="1"/>
    </xf>
    <xf numFmtId="3" fontId="11" fillId="0" borderId="11" xfId="8" applyNumberFormat="1" applyFont="1" applyFill="1" applyBorder="1" applyAlignment="1">
      <alignment horizontal="right" wrapText="1"/>
    </xf>
    <xf numFmtId="3" fontId="12" fillId="0" borderId="11" xfId="8" applyNumberFormat="1" applyBorder="1"/>
    <xf numFmtId="3" fontId="11" fillId="0" borderId="20" xfId="8" applyNumberFormat="1" applyFont="1" applyFill="1" applyBorder="1" applyAlignment="1">
      <alignment horizontal="right" wrapText="1"/>
    </xf>
    <xf numFmtId="3" fontId="12" fillId="0" borderId="20" xfId="8" applyNumberFormat="1" applyBorder="1"/>
    <xf numFmtId="3" fontId="12" fillId="0" borderId="22" xfId="8" applyNumberFormat="1" applyBorder="1"/>
    <xf numFmtId="3" fontId="6" fillId="0" borderId="18" xfId="7" applyNumberFormat="1" applyFont="1" applyFill="1" applyBorder="1" applyAlignment="1">
      <alignment vertical="center" wrapText="1"/>
    </xf>
    <xf numFmtId="3" fontId="6" fillId="0" borderId="19" xfId="7" applyNumberFormat="1" applyFont="1" applyFill="1" applyBorder="1" applyAlignment="1">
      <alignment vertical="center" wrapText="1"/>
    </xf>
    <xf numFmtId="3" fontId="6" fillId="0" borderId="21" xfId="7" applyNumberFormat="1" applyFont="1" applyFill="1" applyBorder="1" applyAlignment="1">
      <alignment vertical="center" wrapText="1"/>
    </xf>
    <xf numFmtId="3" fontId="6" fillId="0" borderId="23" xfId="7" applyNumberFormat="1" applyFont="1" applyFill="1" applyBorder="1" applyAlignment="1">
      <alignment vertical="center" wrapText="1"/>
    </xf>
    <xf numFmtId="0" fontId="6" fillId="0" borderId="35" xfId="6" applyFont="1" applyFill="1" applyBorder="1" applyAlignment="1">
      <alignment horizontal="center" vertical="center" wrapText="1"/>
    </xf>
    <xf numFmtId="3" fontId="6" fillId="0" borderId="36" xfId="6" applyNumberFormat="1" applyFont="1" applyFill="1" applyBorder="1" applyAlignment="1">
      <alignment horizontal="right" wrapText="1"/>
    </xf>
    <xf numFmtId="0" fontId="1" fillId="0" borderId="37" xfId="0" applyFont="1" applyBorder="1" applyAlignment="1">
      <alignment horizontal="center" vertical="center"/>
    </xf>
    <xf numFmtId="3" fontId="1" fillId="0" borderId="38" xfId="0" applyNumberFormat="1" applyFont="1" applyBorder="1"/>
    <xf numFmtId="0" fontId="11" fillId="0" borderId="25" xfId="8" applyFont="1" applyFill="1" applyBorder="1" applyAlignment="1">
      <alignment horizontal="center" vertical="center" wrapText="1"/>
    </xf>
    <xf numFmtId="0" fontId="11" fillId="0" borderId="26" xfId="8" applyFont="1" applyFill="1" applyBorder="1" applyAlignment="1">
      <alignment horizontal="center" vertical="center" wrapText="1"/>
    </xf>
    <xf numFmtId="0" fontId="11" fillId="0" borderId="27" xfId="8" applyFont="1" applyFill="1" applyBorder="1" applyAlignment="1">
      <alignment horizontal="center" vertical="center" wrapText="1"/>
    </xf>
    <xf numFmtId="3" fontId="7" fillId="2" borderId="9" xfId="5" applyNumberFormat="1" applyFont="1" applyFill="1" applyBorder="1" applyAlignment="1">
      <alignment horizontal="center" vertical="center"/>
    </xf>
    <xf numFmtId="3" fontId="7" fillId="2" borderId="10" xfId="5" applyNumberFormat="1" applyFont="1" applyFill="1" applyBorder="1" applyAlignment="1">
      <alignment horizontal="center" vertical="center"/>
    </xf>
    <xf numFmtId="49" fontId="7" fillId="2" borderId="8" xfId="5" applyNumberFormat="1" applyFont="1" applyFill="1" applyBorder="1" applyAlignment="1">
      <alignment horizontal="center" vertical="center"/>
    </xf>
    <xf numFmtId="49" fontId="7" fillId="2" borderId="12" xfId="5" applyNumberFormat="1" applyFont="1" applyFill="1" applyBorder="1" applyAlignment="1">
      <alignment horizontal="center" vertical="center"/>
    </xf>
    <xf numFmtId="0" fontId="7" fillId="2" borderId="8" xfId="5" applyFont="1" applyFill="1" applyBorder="1" applyAlignment="1">
      <alignment horizontal="center" vertical="center"/>
    </xf>
    <xf numFmtId="0" fontId="7" fillId="2" borderId="12" xfId="5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</cellXfs>
  <cellStyles count="9">
    <cellStyle name="Normal" xfId="0" builtinId="0"/>
    <cellStyle name="Normal 2" xfId="2"/>
    <cellStyle name="Normal 2 2" xfId="4"/>
    <cellStyle name="Normal 3" xfId="3"/>
    <cellStyle name="Normal 4" xfId="1"/>
    <cellStyle name="Normal_Bov por NUTII_Raça_Idade_Sex" xfId="8"/>
    <cellStyle name="Normal_Bovinos por NUT" xfId="7"/>
    <cellStyle name="Normal_Folha3" xfId="5"/>
    <cellStyle name="Normal_Folha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8"/>
  <sheetViews>
    <sheetView showGridLines="0" tabSelected="1" zoomScale="75" zoomScaleNormal="75" workbookViewId="0">
      <selection activeCell="I28" sqref="I28"/>
    </sheetView>
  </sheetViews>
  <sheetFormatPr defaultColWidth="9.7109375" defaultRowHeight="15" x14ac:dyDescent="0.25"/>
  <cols>
    <col min="1" max="1" width="9.7109375" style="1"/>
    <col min="2" max="2" width="12.7109375" style="16" customWidth="1"/>
    <col min="3" max="3" width="31.28515625" bestFit="1" customWidth="1"/>
    <col min="4" max="4" width="9.7109375" style="37"/>
    <col min="5" max="5" width="14.7109375" customWidth="1"/>
    <col min="6" max="6" width="14.5703125" customWidth="1"/>
    <col min="7" max="7" width="14.5703125" style="16" customWidth="1"/>
  </cols>
  <sheetData>
    <row r="1" spans="2:7" s="1" customFormat="1" x14ac:dyDescent="0.25">
      <c r="B1" s="16"/>
      <c r="D1" s="37"/>
      <c r="G1" s="16"/>
    </row>
    <row r="2" spans="2:7" s="1" customFormat="1" x14ac:dyDescent="0.25">
      <c r="B2" s="18" t="s">
        <v>52</v>
      </c>
      <c r="D2" s="37"/>
      <c r="F2" s="20"/>
      <c r="G2" s="16"/>
    </row>
    <row r="3" spans="2:7" s="1" customFormat="1" x14ac:dyDescent="0.25">
      <c r="B3" s="16"/>
      <c r="D3" s="37"/>
      <c r="G3" s="16"/>
    </row>
    <row r="4" spans="2:7" s="1" customFormat="1" x14ac:dyDescent="0.25">
      <c r="B4" s="68" t="s">
        <v>29</v>
      </c>
      <c r="C4" s="68" t="s">
        <v>37</v>
      </c>
      <c r="D4" s="70" t="s">
        <v>49</v>
      </c>
      <c r="E4" s="66" t="s">
        <v>63</v>
      </c>
      <c r="F4" s="67"/>
      <c r="G4" s="67"/>
    </row>
    <row r="5" spans="2:7" s="1" customFormat="1" ht="15.75" thickBot="1" x14ac:dyDescent="0.3">
      <c r="B5" s="69"/>
      <c r="C5" s="69"/>
      <c r="D5" s="71"/>
      <c r="E5" s="12" t="s">
        <v>38</v>
      </c>
      <c r="F5" s="12" t="s">
        <v>39</v>
      </c>
      <c r="G5" s="15" t="s">
        <v>40</v>
      </c>
    </row>
    <row r="6" spans="2:7" x14ac:dyDescent="0.25">
      <c r="B6" s="63" t="s">
        <v>30</v>
      </c>
      <c r="C6" s="32" t="s">
        <v>48</v>
      </c>
      <c r="D6" s="38" t="s">
        <v>0</v>
      </c>
      <c r="E6" s="49">
        <v>4</v>
      </c>
      <c r="F6" s="49">
        <v>10</v>
      </c>
      <c r="G6" s="43">
        <v>20</v>
      </c>
    </row>
    <row r="7" spans="2:7" x14ac:dyDescent="0.25">
      <c r="B7" s="64"/>
      <c r="C7" s="33" t="s">
        <v>48</v>
      </c>
      <c r="D7" s="39" t="s">
        <v>41</v>
      </c>
      <c r="E7" s="50">
        <v>5</v>
      </c>
      <c r="F7" s="50">
        <v>10</v>
      </c>
      <c r="G7" s="44">
        <v>11</v>
      </c>
    </row>
    <row r="8" spans="2:7" x14ac:dyDescent="0.25">
      <c r="B8" s="64"/>
      <c r="C8" s="33" t="s">
        <v>1</v>
      </c>
      <c r="D8" s="39" t="s">
        <v>0</v>
      </c>
      <c r="E8" s="51"/>
      <c r="F8" s="50">
        <v>2</v>
      </c>
      <c r="G8" s="44">
        <v>16</v>
      </c>
    </row>
    <row r="9" spans="2:7" x14ac:dyDescent="0.25">
      <c r="B9" s="64"/>
      <c r="C9" s="33" t="s">
        <v>1</v>
      </c>
      <c r="D9" s="39" t="s">
        <v>41</v>
      </c>
      <c r="E9" s="50">
        <v>2</v>
      </c>
      <c r="F9" s="51"/>
      <c r="G9" s="44">
        <v>2</v>
      </c>
    </row>
    <row r="10" spans="2:7" x14ac:dyDescent="0.25">
      <c r="B10" s="64"/>
      <c r="C10" s="33" t="s">
        <v>2</v>
      </c>
      <c r="D10" s="39" t="s">
        <v>0</v>
      </c>
      <c r="E10" s="50">
        <v>838</v>
      </c>
      <c r="F10" s="50">
        <v>332</v>
      </c>
      <c r="G10" s="44">
        <v>3311</v>
      </c>
    </row>
    <row r="11" spans="2:7" x14ac:dyDescent="0.25">
      <c r="B11" s="64"/>
      <c r="C11" s="33" t="s">
        <v>2</v>
      </c>
      <c r="D11" s="39" t="s">
        <v>41</v>
      </c>
      <c r="E11" s="50">
        <v>853</v>
      </c>
      <c r="F11" s="50">
        <v>97</v>
      </c>
      <c r="G11" s="44">
        <v>176</v>
      </c>
    </row>
    <row r="12" spans="2:7" x14ac:dyDescent="0.25">
      <c r="B12" s="64"/>
      <c r="C12" s="33" t="s">
        <v>3</v>
      </c>
      <c r="D12" s="39" t="s">
        <v>0</v>
      </c>
      <c r="E12" s="50">
        <v>1686</v>
      </c>
      <c r="F12" s="50">
        <v>818</v>
      </c>
      <c r="G12" s="44">
        <v>7813</v>
      </c>
    </row>
    <row r="13" spans="2:7" x14ac:dyDescent="0.25">
      <c r="B13" s="64"/>
      <c r="C13" s="33" t="s">
        <v>3</v>
      </c>
      <c r="D13" s="39" t="s">
        <v>41</v>
      </c>
      <c r="E13" s="50">
        <v>1506</v>
      </c>
      <c r="F13" s="50">
        <v>280</v>
      </c>
      <c r="G13" s="44">
        <v>572</v>
      </c>
    </row>
    <row r="14" spans="2:7" x14ac:dyDescent="0.25">
      <c r="B14" s="64"/>
      <c r="C14" s="33" t="s">
        <v>4</v>
      </c>
      <c r="D14" s="39" t="s">
        <v>0</v>
      </c>
      <c r="E14" s="50">
        <v>3</v>
      </c>
      <c r="F14" s="51"/>
      <c r="G14" s="44">
        <v>5</v>
      </c>
    </row>
    <row r="15" spans="2:7" x14ac:dyDescent="0.25">
      <c r="B15" s="64"/>
      <c r="C15" s="33" t="s">
        <v>4</v>
      </c>
      <c r="D15" s="39" t="s">
        <v>41</v>
      </c>
      <c r="E15" s="50">
        <v>1</v>
      </c>
      <c r="F15" s="51"/>
      <c r="G15" s="45"/>
    </row>
    <row r="16" spans="2:7" x14ac:dyDescent="0.25">
      <c r="B16" s="64"/>
      <c r="C16" s="33" t="s">
        <v>5</v>
      </c>
      <c r="D16" s="39" t="s">
        <v>0</v>
      </c>
      <c r="E16" s="50">
        <v>2</v>
      </c>
      <c r="F16" s="51"/>
      <c r="G16" s="44">
        <v>20</v>
      </c>
    </row>
    <row r="17" spans="2:7" x14ac:dyDescent="0.25">
      <c r="B17" s="64"/>
      <c r="C17" s="33" t="s">
        <v>5</v>
      </c>
      <c r="D17" s="39" t="s">
        <v>41</v>
      </c>
      <c r="E17" s="50">
        <v>2</v>
      </c>
      <c r="F17" s="50">
        <v>2</v>
      </c>
      <c r="G17" s="44">
        <v>2</v>
      </c>
    </row>
    <row r="18" spans="2:7" x14ac:dyDescent="0.25">
      <c r="B18" s="64"/>
      <c r="C18" s="33" t="s">
        <v>43</v>
      </c>
      <c r="D18" s="39" t="s">
        <v>0</v>
      </c>
      <c r="E18" s="51"/>
      <c r="F18" s="51"/>
      <c r="G18" s="44">
        <v>4</v>
      </c>
    </row>
    <row r="19" spans="2:7" x14ac:dyDescent="0.25">
      <c r="B19" s="64"/>
      <c r="C19" s="33" t="s">
        <v>43</v>
      </c>
      <c r="D19" s="39" t="s">
        <v>41</v>
      </c>
      <c r="E19" s="51"/>
      <c r="F19" s="51"/>
      <c r="G19" s="44">
        <v>6</v>
      </c>
    </row>
    <row r="20" spans="2:7" x14ac:dyDescent="0.25">
      <c r="B20" s="64"/>
      <c r="C20" s="33" t="s">
        <v>6</v>
      </c>
      <c r="D20" s="39" t="s">
        <v>0</v>
      </c>
      <c r="E20" s="50">
        <v>1051</v>
      </c>
      <c r="F20" s="50">
        <v>571</v>
      </c>
      <c r="G20" s="44">
        <v>5733</v>
      </c>
    </row>
    <row r="21" spans="2:7" x14ac:dyDescent="0.25">
      <c r="B21" s="64"/>
      <c r="C21" s="33" t="s">
        <v>6</v>
      </c>
      <c r="D21" s="39" t="s">
        <v>41</v>
      </c>
      <c r="E21" s="50">
        <v>998</v>
      </c>
      <c r="F21" s="50">
        <v>245</v>
      </c>
      <c r="G21" s="44">
        <v>404</v>
      </c>
    </row>
    <row r="22" spans="2:7" x14ac:dyDescent="0.25">
      <c r="B22" s="64"/>
      <c r="C22" s="33" t="s">
        <v>7</v>
      </c>
      <c r="D22" s="39" t="s">
        <v>0</v>
      </c>
      <c r="E22" s="50">
        <v>1645</v>
      </c>
      <c r="F22" s="50">
        <v>804</v>
      </c>
      <c r="G22" s="44">
        <v>4030</v>
      </c>
    </row>
    <row r="23" spans="2:7" x14ac:dyDescent="0.25">
      <c r="B23" s="64"/>
      <c r="C23" s="33" t="s">
        <v>7</v>
      </c>
      <c r="D23" s="39" t="s">
        <v>41</v>
      </c>
      <c r="E23" s="50">
        <v>1575</v>
      </c>
      <c r="F23" s="50">
        <v>617</v>
      </c>
      <c r="G23" s="44">
        <v>343</v>
      </c>
    </row>
    <row r="24" spans="2:7" x14ac:dyDescent="0.25">
      <c r="B24" s="64"/>
      <c r="C24" s="33" t="s">
        <v>8</v>
      </c>
      <c r="D24" s="39" t="s">
        <v>0</v>
      </c>
      <c r="E24" s="50">
        <v>9</v>
      </c>
      <c r="F24" s="50">
        <v>13</v>
      </c>
      <c r="G24" s="44">
        <v>108</v>
      </c>
    </row>
    <row r="25" spans="2:7" x14ac:dyDescent="0.25">
      <c r="B25" s="64"/>
      <c r="C25" s="33" t="s">
        <v>8</v>
      </c>
      <c r="D25" s="39" t="s">
        <v>41</v>
      </c>
      <c r="E25" s="50">
        <v>7</v>
      </c>
      <c r="F25" s="50">
        <v>3</v>
      </c>
      <c r="G25" s="44">
        <v>19</v>
      </c>
    </row>
    <row r="26" spans="2:7" x14ac:dyDescent="0.25">
      <c r="B26" s="64"/>
      <c r="C26" s="33" t="s">
        <v>9</v>
      </c>
      <c r="D26" s="39" t="s">
        <v>0</v>
      </c>
      <c r="E26" s="50">
        <v>376</v>
      </c>
      <c r="F26" s="50">
        <v>112</v>
      </c>
      <c r="G26" s="44">
        <v>72</v>
      </c>
    </row>
    <row r="27" spans="2:7" x14ac:dyDescent="0.25">
      <c r="B27" s="64"/>
      <c r="C27" s="33" t="s">
        <v>9</v>
      </c>
      <c r="D27" s="39" t="s">
        <v>41</v>
      </c>
      <c r="E27" s="50">
        <v>443</v>
      </c>
      <c r="F27" s="50">
        <v>172</v>
      </c>
      <c r="G27" s="44">
        <v>11</v>
      </c>
    </row>
    <row r="28" spans="2:7" x14ac:dyDescent="0.25">
      <c r="B28" s="64"/>
      <c r="C28" s="33" t="s">
        <v>66</v>
      </c>
      <c r="D28" s="39" t="s">
        <v>0</v>
      </c>
      <c r="E28" s="51"/>
      <c r="F28" s="51"/>
      <c r="G28" s="44">
        <v>1</v>
      </c>
    </row>
    <row r="29" spans="2:7" x14ac:dyDescent="0.25">
      <c r="B29" s="64"/>
      <c r="C29" s="33" t="s">
        <v>66</v>
      </c>
      <c r="D29" s="39" t="s">
        <v>41</v>
      </c>
      <c r="E29" s="50">
        <v>14</v>
      </c>
      <c r="F29" s="51"/>
      <c r="G29" s="45"/>
    </row>
    <row r="30" spans="2:7" x14ac:dyDescent="0.25">
      <c r="B30" s="64"/>
      <c r="C30" s="33" t="s">
        <v>67</v>
      </c>
      <c r="D30" s="39" t="s">
        <v>0</v>
      </c>
      <c r="E30" s="50">
        <v>29</v>
      </c>
      <c r="F30" s="50">
        <v>4</v>
      </c>
      <c r="G30" s="44">
        <v>7</v>
      </c>
    </row>
    <row r="31" spans="2:7" x14ac:dyDescent="0.25">
      <c r="B31" s="64"/>
      <c r="C31" s="33" t="s">
        <v>67</v>
      </c>
      <c r="D31" s="39" t="s">
        <v>41</v>
      </c>
      <c r="E31" s="50">
        <v>54</v>
      </c>
      <c r="F31" s="50">
        <v>8</v>
      </c>
      <c r="G31" s="44">
        <v>1</v>
      </c>
    </row>
    <row r="32" spans="2:7" x14ac:dyDescent="0.25">
      <c r="B32" s="64"/>
      <c r="C32" s="33" t="s">
        <v>71</v>
      </c>
      <c r="D32" s="39" t="s">
        <v>0</v>
      </c>
      <c r="E32" s="50">
        <v>61</v>
      </c>
      <c r="F32" s="50">
        <v>25</v>
      </c>
      <c r="G32" s="44">
        <v>766</v>
      </c>
    </row>
    <row r="33" spans="2:7" x14ac:dyDescent="0.25">
      <c r="B33" s="64"/>
      <c r="C33" s="33" t="s">
        <v>71</v>
      </c>
      <c r="D33" s="39" t="s">
        <v>41</v>
      </c>
      <c r="E33" s="50">
        <v>47</v>
      </c>
      <c r="F33" s="50">
        <v>44</v>
      </c>
      <c r="G33" s="44">
        <v>8</v>
      </c>
    </row>
    <row r="34" spans="2:7" x14ac:dyDescent="0.25">
      <c r="B34" s="64"/>
      <c r="C34" s="33" t="s">
        <v>10</v>
      </c>
      <c r="D34" s="39" t="s">
        <v>0</v>
      </c>
      <c r="E34" s="50">
        <v>21</v>
      </c>
      <c r="F34" s="50">
        <v>18</v>
      </c>
      <c r="G34" s="44">
        <v>10</v>
      </c>
    </row>
    <row r="35" spans="2:7" x14ac:dyDescent="0.25">
      <c r="B35" s="64"/>
      <c r="C35" s="33" t="s">
        <v>10</v>
      </c>
      <c r="D35" s="39" t="s">
        <v>41</v>
      </c>
      <c r="E35" s="50">
        <v>12</v>
      </c>
      <c r="F35" s="50">
        <v>16</v>
      </c>
      <c r="G35" s="44">
        <v>6</v>
      </c>
    </row>
    <row r="36" spans="2:7" x14ac:dyDescent="0.25">
      <c r="B36" s="64"/>
      <c r="C36" s="33" t="s">
        <v>11</v>
      </c>
      <c r="D36" s="39" t="s">
        <v>0</v>
      </c>
      <c r="E36" s="50">
        <v>12641</v>
      </c>
      <c r="F36" s="50">
        <v>5937</v>
      </c>
      <c r="G36" s="44">
        <v>20368</v>
      </c>
    </row>
    <row r="37" spans="2:7" x14ac:dyDescent="0.25">
      <c r="B37" s="64"/>
      <c r="C37" s="33" t="s">
        <v>11</v>
      </c>
      <c r="D37" s="39" t="s">
        <v>41</v>
      </c>
      <c r="E37" s="50">
        <v>13344</v>
      </c>
      <c r="F37" s="50">
        <v>5813</v>
      </c>
      <c r="G37" s="44">
        <v>1508</v>
      </c>
    </row>
    <row r="38" spans="2:7" x14ac:dyDescent="0.25">
      <c r="B38" s="64"/>
      <c r="C38" s="33" t="s">
        <v>12</v>
      </c>
      <c r="D38" s="39" t="s">
        <v>0</v>
      </c>
      <c r="E38" s="50">
        <v>1740</v>
      </c>
      <c r="F38" s="50">
        <v>1344</v>
      </c>
      <c r="G38" s="44">
        <v>4396</v>
      </c>
    </row>
    <row r="39" spans="2:7" x14ac:dyDescent="0.25">
      <c r="B39" s="64"/>
      <c r="C39" s="33" t="s">
        <v>12</v>
      </c>
      <c r="D39" s="39" t="s">
        <v>41</v>
      </c>
      <c r="E39" s="50">
        <v>1015</v>
      </c>
      <c r="F39" s="50">
        <v>357</v>
      </c>
      <c r="G39" s="44">
        <v>71</v>
      </c>
    </row>
    <row r="40" spans="2:7" x14ac:dyDescent="0.25">
      <c r="B40" s="64"/>
      <c r="C40" s="33" t="s">
        <v>65</v>
      </c>
      <c r="D40" s="39" t="s">
        <v>0</v>
      </c>
      <c r="E40" s="50">
        <v>10</v>
      </c>
      <c r="F40" s="51"/>
      <c r="G40" s="45"/>
    </row>
    <row r="41" spans="2:7" x14ac:dyDescent="0.25">
      <c r="B41" s="64"/>
      <c r="C41" s="33" t="s">
        <v>65</v>
      </c>
      <c r="D41" s="39" t="s">
        <v>41</v>
      </c>
      <c r="E41" s="50">
        <v>8</v>
      </c>
      <c r="F41" s="50">
        <v>1</v>
      </c>
      <c r="G41" s="45"/>
    </row>
    <row r="42" spans="2:7" x14ac:dyDescent="0.25">
      <c r="B42" s="64"/>
      <c r="C42" s="33" t="s">
        <v>72</v>
      </c>
      <c r="D42" s="39" t="s">
        <v>0</v>
      </c>
      <c r="E42" s="50">
        <v>28</v>
      </c>
      <c r="F42" s="50">
        <v>16</v>
      </c>
      <c r="G42" s="44">
        <v>117</v>
      </c>
    </row>
    <row r="43" spans="2:7" x14ac:dyDescent="0.25">
      <c r="B43" s="64"/>
      <c r="C43" s="33" t="s">
        <v>72</v>
      </c>
      <c r="D43" s="39" t="s">
        <v>41</v>
      </c>
      <c r="E43" s="50">
        <v>25</v>
      </c>
      <c r="F43" s="50">
        <v>9</v>
      </c>
      <c r="G43" s="44">
        <v>2</v>
      </c>
    </row>
    <row r="44" spans="2:7" x14ac:dyDescent="0.25">
      <c r="B44" s="64"/>
      <c r="C44" s="33" t="s">
        <v>68</v>
      </c>
      <c r="D44" s="39" t="s">
        <v>0</v>
      </c>
      <c r="E44" s="50">
        <v>553</v>
      </c>
      <c r="F44" s="50">
        <v>344</v>
      </c>
      <c r="G44" s="44">
        <v>960</v>
      </c>
    </row>
    <row r="45" spans="2:7" x14ac:dyDescent="0.25">
      <c r="B45" s="64"/>
      <c r="C45" s="33" t="s">
        <v>68</v>
      </c>
      <c r="D45" s="39" t="s">
        <v>41</v>
      </c>
      <c r="E45" s="50">
        <v>741</v>
      </c>
      <c r="F45" s="50">
        <v>710</v>
      </c>
      <c r="G45" s="44">
        <v>63</v>
      </c>
    </row>
    <row r="46" spans="2:7" ht="30" x14ac:dyDescent="0.25">
      <c r="B46" s="64"/>
      <c r="C46" s="33" t="s">
        <v>13</v>
      </c>
      <c r="D46" s="39" t="s">
        <v>0</v>
      </c>
      <c r="E46" s="50">
        <v>10</v>
      </c>
      <c r="F46" s="50">
        <v>4</v>
      </c>
      <c r="G46" s="44">
        <v>53</v>
      </c>
    </row>
    <row r="47" spans="2:7" ht="30" x14ac:dyDescent="0.25">
      <c r="B47" s="64"/>
      <c r="C47" s="33" t="s">
        <v>13</v>
      </c>
      <c r="D47" s="39" t="s">
        <v>41</v>
      </c>
      <c r="E47" s="50">
        <v>12</v>
      </c>
      <c r="F47" s="50">
        <v>5</v>
      </c>
      <c r="G47" s="44">
        <v>5</v>
      </c>
    </row>
    <row r="48" spans="2:7" x14ac:dyDescent="0.25">
      <c r="B48" s="64"/>
      <c r="C48" s="33" t="s">
        <v>14</v>
      </c>
      <c r="D48" s="39" t="s">
        <v>0</v>
      </c>
      <c r="E48" s="50">
        <v>1096</v>
      </c>
      <c r="F48" s="50">
        <v>1097</v>
      </c>
      <c r="G48" s="44">
        <v>5191</v>
      </c>
    </row>
    <row r="49" spans="2:7" x14ac:dyDescent="0.25">
      <c r="B49" s="64"/>
      <c r="C49" s="33" t="s">
        <v>14</v>
      </c>
      <c r="D49" s="39" t="s">
        <v>41</v>
      </c>
      <c r="E49" s="50">
        <v>290</v>
      </c>
      <c r="F49" s="50">
        <v>81</v>
      </c>
      <c r="G49" s="44">
        <v>76</v>
      </c>
    </row>
    <row r="50" spans="2:7" x14ac:dyDescent="0.25">
      <c r="B50" s="64"/>
      <c r="C50" s="33" t="s">
        <v>47</v>
      </c>
      <c r="D50" s="39" t="s">
        <v>0</v>
      </c>
      <c r="E50" s="50">
        <v>3</v>
      </c>
      <c r="F50" s="50">
        <v>2</v>
      </c>
      <c r="G50" s="44">
        <v>6</v>
      </c>
    </row>
    <row r="51" spans="2:7" x14ac:dyDescent="0.25">
      <c r="B51" s="64"/>
      <c r="C51" s="33" t="s">
        <v>15</v>
      </c>
      <c r="D51" s="39" t="s">
        <v>0</v>
      </c>
      <c r="E51" s="50">
        <v>3</v>
      </c>
      <c r="F51" s="51"/>
      <c r="G51" s="44">
        <v>4</v>
      </c>
    </row>
    <row r="52" spans="2:7" x14ac:dyDescent="0.25">
      <c r="B52" s="64"/>
      <c r="C52" s="33" t="s">
        <v>16</v>
      </c>
      <c r="D52" s="39" t="s">
        <v>0</v>
      </c>
      <c r="E52" s="50">
        <v>1</v>
      </c>
      <c r="F52" s="51"/>
      <c r="G52" s="44">
        <v>5</v>
      </c>
    </row>
    <row r="53" spans="2:7" x14ac:dyDescent="0.25">
      <c r="B53" s="64"/>
      <c r="C53" s="33" t="s">
        <v>16</v>
      </c>
      <c r="D53" s="39" t="s">
        <v>41</v>
      </c>
      <c r="E53" s="51"/>
      <c r="F53" s="50">
        <v>2</v>
      </c>
      <c r="G53" s="45"/>
    </row>
    <row r="54" spans="2:7" x14ac:dyDescent="0.25">
      <c r="B54" s="64"/>
      <c r="C54" s="33" t="s">
        <v>17</v>
      </c>
      <c r="D54" s="39" t="s">
        <v>0</v>
      </c>
      <c r="E54" s="50">
        <v>31</v>
      </c>
      <c r="F54" s="50">
        <v>32</v>
      </c>
      <c r="G54" s="44">
        <v>68</v>
      </c>
    </row>
    <row r="55" spans="2:7" x14ac:dyDescent="0.25">
      <c r="B55" s="64"/>
      <c r="C55" s="33" t="s">
        <v>17</v>
      </c>
      <c r="D55" s="39" t="s">
        <v>41</v>
      </c>
      <c r="E55" s="50">
        <v>14</v>
      </c>
      <c r="F55" s="50">
        <v>2</v>
      </c>
      <c r="G55" s="44">
        <v>2</v>
      </c>
    </row>
    <row r="56" spans="2:7" x14ac:dyDescent="0.25">
      <c r="B56" s="64"/>
      <c r="C56" s="33" t="s">
        <v>18</v>
      </c>
      <c r="D56" s="39" t="s">
        <v>0</v>
      </c>
      <c r="E56" s="50">
        <v>1352</v>
      </c>
      <c r="F56" s="50">
        <v>374</v>
      </c>
      <c r="G56" s="44">
        <v>2508</v>
      </c>
    </row>
    <row r="57" spans="2:7" x14ac:dyDescent="0.25">
      <c r="B57" s="64"/>
      <c r="C57" s="33" t="s">
        <v>18</v>
      </c>
      <c r="D57" s="39" t="s">
        <v>41</v>
      </c>
      <c r="E57" s="50">
        <v>721</v>
      </c>
      <c r="F57" s="50">
        <v>84</v>
      </c>
      <c r="G57" s="44">
        <v>74</v>
      </c>
    </row>
    <row r="58" spans="2:7" x14ac:dyDescent="0.25">
      <c r="B58" s="64"/>
      <c r="C58" s="33" t="s">
        <v>19</v>
      </c>
      <c r="D58" s="39" t="s">
        <v>0</v>
      </c>
      <c r="E58" s="50">
        <v>22</v>
      </c>
      <c r="F58" s="50">
        <v>64</v>
      </c>
      <c r="G58" s="44">
        <v>232</v>
      </c>
    </row>
    <row r="59" spans="2:7" x14ac:dyDescent="0.25">
      <c r="B59" s="64"/>
      <c r="C59" s="33" t="s">
        <v>19</v>
      </c>
      <c r="D59" s="39" t="s">
        <v>41</v>
      </c>
      <c r="E59" s="50">
        <v>38</v>
      </c>
      <c r="F59" s="50">
        <v>44</v>
      </c>
      <c r="G59" s="44">
        <v>97</v>
      </c>
    </row>
    <row r="60" spans="2:7" x14ac:dyDescent="0.25">
      <c r="B60" s="64"/>
      <c r="C60" s="33" t="s">
        <v>20</v>
      </c>
      <c r="D60" s="39" t="s">
        <v>0</v>
      </c>
      <c r="E60" s="50">
        <v>9</v>
      </c>
      <c r="F60" s="50">
        <v>9</v>
      </c>
      <c r="G60" s="44">
        <v>44</v>
      </c>
    </row>
    <row r="61" spans="2:7" x14ac:dyDescent="0.25">
      <c r="B61" s="64"/>
      <c r="C61" s="33" t="s">
        <v>20</v>
      </c>
      <c r="D61" s="39" t="s">
        <v>41</v>
      </c>
      <c r="E61" s="50">
        <v>19</v>
      </c>
      <c r="F61" s="50">
        <v>6</v>
      </c>
      <c r="G61" s="44">
        <v>9</v>
      </c>
    </row>
    <row r="62" spans="2:7" x14ac:dyDescent="0.25">
      <c r="B62" s="64"/>
      <c r="C62" s="33" t="s">
        <v>21</v>
      </c>
      <c r="D62" s="39" t="s">
        <v>0</v>
      </c>
      <c r="E62" s="50">
        <v>1066</v>
      </c>
      <c r="F62" s="50">
        <v>483</v>
      </c>
      <c r="G62" s="44">
        <v>4295</v>
      </c>
    </row>
    <row r="63" spans="2:7" x14ac:dyDescent="0.25">
      <c r="B63" s="64"/>
      <c r="C63" s="33" t="s">
        <v>21</v>
      </c>
      <c r="D63" s="39" t="s">
        <v>41</v>
      </c>
      <c r="E63" s="50">
        <v>962</v>
      </c>
      <c r="F63" s="50">
        <v>169</v>
      </c>
      <c r="G63" s="44">
        <v>232</v>
      </c>
    </row>
    <row r="64" spans="2:7" x14ac:dyDescent="0.25">
      <c r="B64" s="64"/>
      <c r="C64" s="33" t="s">
        <v>22</v>
      </c>
      <c r="D64" s="39" t="s">
        <v>0</v>
      </c>
      <c r="E64" s="50">
        <v>7</v>
      </c>
      <c r="F64" s="50">
        <v>4</v>
      </c>
      <c r="G64" s="44">
        <v>31</v>
      </c>
    </row>
    <row r="65" spans="2:7" x14ac:dyDescent="0.25">
      <c r="B65" s="64"/>
      <c r="C65" s="33" t="s">
        <v>22</v>
      </c>
      <c r="D65" s="39" t="s">
        <v>41</v>
      </c>
      <c r="E65" s="50">
        <v>9</v>
      </c>
      <c r="F65" s="50">
        <v>13</v>
      </c>
      <c r="G65" s="44">
        <v>6</v>
      </c>
    </row>
    <row r="66" spans="2:7" x14ac:dyDescent="0.25">
      <c r="B66" s="64"/>
      <c r="C66" s="33" t="s">
        <v>23</v>
      </c>
      <c r="D66" s="39" t="s">
        <v>0</v>
      </c>
      <c r="E66" s="50">
        <v>1805</v>
      </c>
      <c r="F66" s="50">
        <v>1159</v>
      </c>
      <c r="G66" s="44">
        <v>8306</v>
      </c>
    </row>
    <row r="67" spans="2:7" x14ac:dyDescent="0.25">
      <c r="B67" s="64"/>
      <c r="C67" s="33" t="s">
        <v>23</v>
      </c>
      <c r="D67" s="39" t="s">
        <v>41</v>
      </c>
      <c r="E67" s="50">
        <v>1613</v>
      </c>
      <c r="F67" s="50">
        <v>688</v>
      </c>
      <c r="G67" s="44">
        <v>621</v>
      </c>
    </row>
    <row r="68" spans="2:7" x14ac:dyDescent="0.25">
      <c r="B68" s="64"/>
      <c r="C68" s="33" t="s">
        <v>24</v>
      </c>
      <c r="D68" s="39" t="s">
        <v>0</v>
      </c>
      <c r="E68" s="50">
        <v>1117</v>
      </c>
      <c r="F68" s="50">
        <v>420</v>
      </c>
      <c r="G68" s="44">
        <v>3781</v>
      </c>
    </row>
    <row r="69" spans="2:7" x14ac:dyDescent="0.25">
      <c r="B69" s="64"/>
      <c r="C69" s="33" t="s">
        <v>24</v>
      </c>
      <c r="D69" s="39" t="s">
        <v>41</v>
      </c>
      <c r="E69" s="50">
        <v>1088</v>
      </c>
      <c r="F69" s="50">
        <v>103</v>
      </c>
      <c r="G69" s="44">
        <v>259</v>
      </c>
    </row>
    <row r="70" spans="2:7" x14ac:dyDescent="0.25">
      <c r="B70" s="64"/>
      <c r="C70" s="33" t="s">
        <v>45</v>
      </c>
      <c r="D70" s="39" t="s">
        <v>0</v>
      </c>
      <c r="E70" s="50">
        <v>8</v>
      </c>
      <c r="F70" s="50">
        <v>4</v>
      </c>
      <c r="G70" s="44">
        <v>2</v>
      </c>
    </row>
    <row r="71" spans="2:7" x14ac:dyDescent="0.25">
      <c r="B71" s="64"/>
      <c r="C71" s="33" t="s">
        <v>45</v>
      </c>
      <c r="D71" s="39" t="s">
        <v>41</v>
      </c>
      <c r="E71" s="50">
        <v>7</v>
      </c>
      <c r="F71" s="50">
        <v>6</v>
      </c>
      <c r="G71" s="44">
        <v>1</v>
      </c>
    </row>
    <row r="72" spans="2:7" x14ac:dyDescent="0.25">
      <c r="B72" s="64"/>
      <c r="C72" s="33" t="s">
        <v>25</v>
      </c>
      <c r="D72" s="39" t="s">
        <v>0</v>
      </c>
      <c r="E72" s="50">
        <v>11</v>
      </c>
      <c r="F72" s="50">
        <v>17</v>
      </c>
      <c r="G72" s="44">
        <v>246</v>
      </c>
    </row>
    <row r="73" spans="2:7" x14ac:dyDescent="0.25">
      <c r="B73" s="64"/>
      <c r="C73" s="33" t="s">
        <v>25</v>
      </c>
      <c r="D73" s="39" t="s">
        <v>41</v>
      </c>
      <c r="E73" s="50">
        <v>9</v>
      </c>
      <c r="F73" s="50">
        <v>11</v>
      </c>
      <c r="G73" s="44">
        <v>18</v>
      </c>
    </row>
    <row r="74" spans="2:7" x14ac:dyDescent="0.25">
      <c r="B74" s="64"/>
      <c r="C74" s="33" t="s">
        <v>44</v>
      </c>
      <c r="D74" s="39" t="s">
        <v>0</v>
      </c>
      <c r="E74" s="50">
        <v>6</v>
      </c>
      <c r="F74" s="51"/>
      <c r="G74" s="44">
        <v>2</v>
      </c>
    </row>
    <row r="75" spans="2:7" x14ac:dyDescent="0.25">
      <c r="B75" s="64"/>
      <c r="C75" s="33" t="s">
        <v>26</v>
      </c>
      <c r="D75" s="39" t="s">
        <v>0</v>
      </c>
      <c r="E75" s="51"/>
      <c r="F75" s="50">
        <v>4</v>
      </c>
      <c r="G75" s="44">
        <v>15</v>
      </c>
    </row>
    <row r="76" spans="2:7" x14ac:dyDescent="0.25">
      <c r="B76" s="64"/>
      <c r="C76" s="33" t="s">
        <v>26</v>
      </c>
      <c r="D76" s="39" t="s">
        <v>41</v>
      </c>
      <c r="E76" s="50">
        <v>4</v>
      </c>
      <c r="F76" s="50">
        <v>9</v>
      </c>
      <c r="G76" s="45"/>
    </row>
    <row r="77" spans="2:7" x14ac:dyDescent="0.25">
      <c r="B77" s="64"/>
      <c r="C77" s="33" t="s">
        <v>27</v>
      </c>
      <c r="D77" s="39" t="s">
        <v>0</v>
      </c>
      <c r="E77" s="51"/>
      <c r="F77" s="51"/>
      <c r="G77" s="44">
        <v>1</v>
      </c>
    </row>
    <row r="78" spans="2:7" x14ac:dyDescent="0.25">
      <c r="B78" s="64"/>
      <c r="C78" s="33" t="s">
        <v>27</v>
      </c>
      <c r="D78" s="39" t="s">
        <v>41</v>
      </c>
      <c r="E78" s="51"/>
      <c r="F78" s="50">
        <v>1</v>
      </c>
      <c r="G78" s="44">
        <v>6</v>
      </c>
    </row>
    <row r="79" spans="2:7" x14ac:dyDescent="0.25">
      <c r="B79" s="64"/>
      <c r="C79" s="33" t="s">
        <v>28</v>
      </c>
      <c r="D79" s="39" t="s">
        <v>0</v>
      </c>
      <c r="E79" s="51"/>
      <c r="F79" s="50">
        <v>6</v>
      </c>
      <c r="G79" s="44">
        <v>8</v>
      </c>
    </row>
    <row r="80" spans="2:7" x14ac:dyDescent="0.25">
      <c r="B80" s="64"/>
      <c r="C80" s="33" t="s">
        <v>28</v>
      </c>
      <c r="D80" s="39" t="s">
        <v>41</v>
      </c>
      <c r="E80" s="50">
        <v>1</v>
      </c>
      <c r="F80" s="50">
        <v>2</v>
      </c>
      <c r="G80" s="45"/>
    </row>
    <row r="81" spans="2:7" x14ac:dyDescent="0.25">
      <c r="B81" s="64"/>
      <c r="C81" s="33" t="s">
        <v>46</v>
      </c>
      <c r="D81" s="39" t="s">
        <v>0</v>
      </c>
      <c r="E81" s="51"/>
      <c r="F81" s="51"/>
      <c r="G81" s="44">
        <v>11</v>
      </c>
    </row>
    <row r="82" spans="2:7" x14ac:dyDescent="0.25">
      <c r="B82" s="64"/>
      <c r="C82" s="33" t="s">
        <v>73</v>
      </c>
      <c r="D82" s="39" t="s">
        <v>0</v>
      </c>
      <c r="E82" s="50">
        <v>26292</v>
      </c>
      <c r="F82" s="50">
        <v>26146</v>
      </c>
      <c r="G82" s="44">
        <v>79692</v>
      </c>
    </row>
    <row r="83" spans="2:7" ht="15.75" thickBot="1" x14ac:dyDescent="0.3">
      <c r="B83" s="65"/>
      <c r="C83" s="34" t="s">
        <v>73</v>
      </c>
      <c r="D83" s="40" t="s">
        <v>41</v>
      </c>
      <c r="E83" s="52">
        <v>14341</v>
      </c>
      <c r="F83" s="52">
        <v>3273</v>
      </c>
      <c r="G83" s="46">
        <v>1358</v>
      </c>
    </row>
    <row r="84" spans="2:7" x14ac:dyDescent="0.25">
      <c r="B84" s="63" t="s">
        <v>31</v>
      </c>
      <c r="C84" s="32" t="s">
        <v>48</v>
      </c>
      <c r="D84" s="38" t="s">
        <v>0</v>
      </c>
      <c r="E84" s="49">
        <v>139</v>
      </c>
      <c r="F84" s="49">
        <v>133</v>
      </c>
      <c r="G84" s="43">
        <v>547</v>
      </c>
    </row>
    <row r="85" spans="2:7" x14ac:dyDescent="0.25">
      <c r="B85" s="64"/>
      <c r="C85" s="33" t="s">
        <v>48</v>
      </c>
      <c r="D85" s="39" t="s">
        <v>41</v>
      </c>
      <c r="E85" s="50">
        <v>129</v>
      </c>
      <c r="F85" s="50">
        <v>121</v>
      </c>
      <c r="G85" s="44">
        <v>116</v>
      </c>
    </row>
    <row r="86" spans="2:7" x14ac:dyDescent="0.25">
      <c r="B86" s="64"/>
      <c r="C86" s="33" t="s">
        <v>1</v>
      </c>
      <c r="D86" s="39" t="s">
        <v>0</v>
      </c>
      <c r="E86" s="50">
        <v>106</v>
      </c>
      <c r="F86" s="50">
        <v>26</v>
      </c>
      <c r="G86" s="44">
        <v>387</v>
      </c>
    </row>
    <row r="87" spans="2:7" x14ac:dyDescent="0.25">
      <c r="B87" s="64"/>
      <c r="C87" s="33" t="s">
        <v>1</v>
      </c>
      <c r="D87" s="39" t="s">
        <v>41</v>
      </c>
      <c r="E87" s="50">
        <v>97</v>
      </c>
      <c r="F87" s="50">
        <v>14</v>
      </c>
      <c r="G87" s="44">
        <v>13</v>
      </c>
    </row>
    <row r="88" spans="2:7" x14ac:dyDescent="0.25">
      <c r="B88" s="64"/>
      <c r="C88" s="33" t="s">
        <v>2</v>
      </c>
      <c r="D88" s="39" t="s">
        <v>0</v>
      </c>
      <c r="E88" s="50">
        <v>336</v>
      </c>
      <c r="F88" s="50">
        <v>140</v>
      </c>
      <c r="G88" s="44">
        <v>1445</v>
      </c>
    </row>
    <row r="89" spans="2:7" x14ac:dyDescent="0.25">
      <c r="B89" s="64"/>
      <c r="C89" s="33" t="s">
        <v>2</v>
      </c>
      <c r="D89" s="39" t="s">
        <v>41</v>
      </c>
      <c r="E89" s="50">
        <v>291</v>
      </c>
      <c r="F89" s="50">
        <v>31</v>
      </c>
      <c r="G89" s="44">
        <v>98</v>
      </c>
    </row>
    <row r="90" spans="2:7" x14ac:dyDescent="0.25">
      <c r="B90" s="64"/>
      <c r="C90" s="33" t="s">
        <v>3</v>
      </c>
      <c r="D90" s="39" t="s">
        <v>0</v>
      </c>
      <c r="E90" s="50">
        <v>8</v>
      </c>
      <c r="F90" s="50">
        <v>10</v>
      </c>
      <c r="G90" s="44">
        <v>128</v>
      </c>
    </row>
    <row r="91" spans="2:7" x14ac:dyDescent="0.25">
      <c r="B91" s="64"/>
      <c r="C91" s="33" t="s">
        <v>3</v>
      </c>
      <c r="D91" s="39" t="s">
        <v>41</v>
      </c>
      <c r="E91" s="50">
        <v>11</v>
      </c>
      <c r="F91" s="50">
        <v>16</v>
      </c>
      <c r="G91" s="44">
        <v>40</v>
      </c>
    </row>
    <row r="92" spans="2:7" x14ac:dyDescent="0.25">
      <c r="B92" s="64"/>
      <c r="C92" s="33" t="s">
        <v>4</v>
      </c>
      <c r="D92" s="39" t="s">
        <v>0</v>
      </c>
      <c r="E92" s="50">
        <v>2</v>
      </c>
      <c r="F92" s="50">
        <v>1</v>
      </c>
      <c r="G92" s="44">
        <v>3</v>
      </c>
    </row>
    <row r="93" spans="2:7" x14ac:dyDescent="0.25">
      <c r="B93" s="64"/>
      <c r="C93" s="33" t="s">
        <v>4</v>
      </c>
      <c r="D93" s="39" t="s">
        <v>41</v>
      </c>
      <c r="E93" s="50">
        <v>3</v>
      </c>
      <c r="F93" s="51"/>
      <c r="G93" s="45"/>
    </row>
    <row r="94" spans="2:7" x14ac:dyDescent="0.25">
      <c r="B94" s="64"/>
      <c r="C94" s="33" t="s">
        <v>5</v>
      </c>
      <c r="D94" s="39" t="s">
        <v>0</v>
      </c>
      <c r="E94" s="50">
        <v>9</v>
      </c>
      <c r="F94" s="50">
        <v>4</v>
      </c>
      <c r="G94" s="44">
        <v>64</v>
      </c>
    </row>
    <row r="95" spans="2:7" x14ac:dyDescent="0.25">
      <c r="B95" s="64"/>
      <c r="C95" s="33" t="s">
        <v>5</v>
      </c>
      <c r="D95" s="39" t="s">
        <v>41</v>
      </c>
      <c r="E95" s="50">
        <v>7</v>
      </c>
      <c r="F95" s="50">
        <v>3</v>
      </c>
      <c r="G95" s="44">
        <v>32</v>
      </c>
    </row>
    <row r="96" spans="2:7" x14ac:dyDescent="0.25">
      <c r="B96" s="64"/>
      <c r="C96" s="33" t="s">
        <v>43</v>
      </c>
      <c r="D96" s="39" t="s">
        <v>0</v>
      </c>
      <c r="E96" s="50">
        <v>67</v>
      </c>
      <c r="F96" s="50">
        <v>96</v>
      </c>
      <c r="G96" s="44">
        <v>646</v>
      </c>
    </row>
    <row r="97" spans="2:7" x14ac:dyDescent="0.25">
      <c r="B97" s="64"/>
      <c r="C97" s="33" t="s">
        <v>43</v>
      </c>
      <c r="D97" s="39" t="s">
        <v>41</v>
      </c>
      <c r="E97" s="50">
        <v>80</v>
      </c>
      <c r="F97" s="50">
        <v>100</v>
      </c>
      <c r="G97" s="44">
        <v>320</v>
      </c>
    </row>
    <row r="98" spans="2:7" x14ac:dyDescent="0.25">
      <c r="B98" s="64"/>
      <c r="C98" s="33" t="s">
        <v>6</v>
      </c>
      <c r="D98" s="39" t="s">
        <v>0</v>
      </c>
      <c r="E98" s="50">
        <v>71</v>
      </c>
      <c r="F98" s="50">
        <v>68</v>
      </c>
      <c r="G98" s="44">
        <v>373</v>
      </c>
    </row>
    <row r="99" spans="2:7" x14ac:dyDescent="0.25">
      <c r="B99" s="64"/>
      <c r="C99" s="33" t="s">
        <v>6</v>
      </c>
      <c r="D99" s="39" t="s">
        <v>41</v>
      </c>
      <c r="E99" s="50">
        <v>97</v>
      </c>
      <c r="F99" s="50">
        <v>27</v>
      </c>
      <c r="G99" s="44">
        <v>37</v>
      </c>
    </row>
    <row r="100" spans="2:7" x14ac:dyDescent="0.25">
      <c r="B100" s="64"/>
      <c r="C100" s="33" t="s">
        <v>7</v>
      </c>
      <c r="D100" s="39" t="s">
        <v>0</v>
      </c>
      <c r="E100" s="50">
        <v>413</v>
      </c>
      <c r="F100" s="50">
        <v>148</v>
      </c>
      <c r="G100" s="44">
        <v>1481</v>
      </c>
    </row>
    <row r="101" spans="2:7" x14ac:dyDescent="0.25">
      <c r="B101" s="64"/>
      <c r="C101" s="33" t="s">
        <v>7</v>
      </c>
      <c r="D101" s="39" t="s">
        <v>41</v>
      </c>
      <c r="E101" s="50">
        <v>675</v>
      </c>
      <c r="F101" s="50">
        <v>195</v>
      </c>
      <c r="G101" s="44">
        <v>142</v>
      </c>
    </row>
    <row r="102" spans="2:7" x14ac:dyDescent="0.25">
      <c r="B102" s="64"/>
      <c r="C102" s="33" t="s">
        <v>8</v>
      </c>
      <c r="D102" s="39" t="s">
        <v>0</v>
      </c>
      <c r="E102" s="50">
        <v>39</v>
      </c>
      <c r="F102" s="50">
        <v>44</v>
      </c>
      <c r="G102" s="44">
        <v>262</v>
      </c>
    </row>
    <row r="103" spans="2:7" x14ac:dyDescent="0.25">
      <c r="B103" s="64"/>
      <c r="C103" s="33" t="s">
        <v>8</v>
      </c>
      <c r="D103" s="39" t="s">
        <v>41</v>
      </c>
      <c r="E103" s="50">
        <v>38</v>
      </c>
      <c r="F103" s="50">
        <v>12</v>
      </c>
      <c r="G103" s="44">
        <v>43</v>
      </c>
    </row>
    <row r="104" spans="2:7" x14ac:dyDescent="0.25">
      <c r="B104" s="64"/>
      <c r="C104" s="33" t="s">
        <v>9</v>
      </c>
      <c r="D104" s="39" t="s">
        <v>0</v>
      </c>
      <c r="E104" s="50">
        <v>370</v>
      </c>
      <c r="F104" s="50">
        <v>206</v>
      </c>
      <c r="G104" s="44">
        <v>221</v>
      </c>
    </row>
    <row r="105" spans="2:7" x14ac:dyDescent="0.25">
      <c r="B105" s="64"/>
      <c r="C105" s="33" t="s">
        <v>9</v>
      </c>
      <c r="D105" s="39" t="s">
        <v>41</v>
      </c>
      <c r="E105" s="50">
        <v>433</v>
      </c>
      <c r="F105" s="50">
        <v>180</v>
      </c>
      <c r="G105" s="44">
        <v>21</v>
      </c>
    </row>
    <row r="106" spans="2:7" s="1" customFormat="1" x14ac:dyDescent="0.25">
      <c r="B106" s="64"/>
      <c r="C106" s="33" t="s">
        <v>66</v>
      </c>
      <c r="D106" s="39" t="s">
        <v>0</v>
      </c>
      <c r="E106" s="50">
        <v>4</v>
      </c>
      <c r="F106" s="51"/>
      <c r="G106" s="44">
        <v>6</v>
      </c>
    </row>
    <row r="107" spans="2:7" x14ac:dyDescent="0.25">
      <c r="B107" s="64"/>
      <c r="C107" s="33" t="s">
        <v>66</v>
      </c>
      <c r="D107" s="39" t="s">
        <v>41</v>
      </c>
      <c r="E107" s="50">
        <v>4</v>
      </c>
      <c r="F107" s="50">
        <v>5</v>
      </c>
      <c r="G107" s="45"/>
    </row>
    <row r="108" spans="2:7" x14ac:dyDescent="0.25">
      <c r="B108" s="64"/>
      <c r="C108" s="33" t="s">
        <v>67</v>
      </c>
      <c r="D108" s="39" t="s">
        <v>0</v>
      </c>
      <c r="E108" s="50">
        <v>45</v>
      </c>
      <c r="F108" s="50">
        <v>11</v>
      </c>
      <c r="G108" s="44">
        <v>33</v>
      </c>
    </row>
    <row r="109" spans="2:7" x14ac:dyDescent="0.25">
      <c r="B109" s="64"/>
      <c r="C109" s="33" t="s">
        <v>67</v>
      </c>
      <c r="D109" s="39" t="s">
        <v>41</v>
      </c>
      <c r="E109" s="50">
        <v>76</v>
      </c>
      <c r="F109" s="50">
        <v>15</v>
      </c>
      <c r="G109" s="44">
        <v>7</v>
      </c>
    </row>
    <row r="110" spans="2:7" x14ac:dyDescent="0.25">
      <c r="B110" s="64"/>
      <c r="C110" s="33" t="s">
        <v>71</v>
      </c>
      <c r="D110" s="39" t="s">
        <v>0</v>
      </c>
      <c r="E110" s="50">
        <v>74</v>
      </c>
      <c r="F110" s="50">
        <v>32</v>
      </c>
      <c r="G110" s="44">
        <v>3440</v>
      </c>
    </row>
    <row r="111" spans="2:7" x14ac:dyDescent="0.25">
      <c r="B111" s="64"/>
      <c r="C111" s="33" t="s">
        <v>71</v>
      </c>
      <c r="D111" s="39" t="s">
        <v>41</v>
      </c>
      <c r="E111" s="50">
        <v>227</v>
      </c>
      <c r="F111" s="50">
        <v>96</v>
      </c>
      <c r="G111" s="44">
        <v>69</v>
      </c>
    </row>
    <row r="112" spans="2:7" x14ac:dyDescent="0.25">
      <c r="B112" s="64"/>
      <c r="C112" s="33" t="s">
        <v>10</v>
      </c>
      <c r="D112" s="39" t="s">
        <v>0</v>
      </c>
      <c r="E112" s="50">
        <v>124</v>
      </c>
      <c r="F112" s="50">
        <v>33</v>
      </c>
      <c r="G112" s="44">
        <v>80</v>
      </c>
    </row>
    <row r="113" spans="2:7" x14ac:dyDescent="0.25">
      <c r="B113" s="64"/>
      <c r="C113" s="33" t="s">
        <v>10</v>
      </c>
      <c r="D113" s="39" t="s">
        <v>41</v>
      </c>
      <c r="E113" s="50">
        <v>189</v>
      </c>
      <c r="F113" s="50">
        <v>62</v>
      </c>
      <c r="G113" s="44">
        <v>5</v>
      </c>
    </row>
    <row r="114" spans="2:7" x14ac:dyDescent="0.25">
      <c r="B114" s="64"/>
      <c r="C114" s="33" t="s">
        <v>11</v>
      </c>
      <c r="D114" s="39" t="s">
        <v>0</v>
      </c>
      <c r="E114" s="50">
        <v>17738</v>
      </c>
      <c r="F114" s="50">
        <v>8955</v>
      </c>
      <c r="G114" s="44">
        <v>41426</v>
      </c>
    </row>
    <row r="115" spans="2:7" x14ac:dyDescent="0.25">
      <c r="B115" s="64"/>
      <c r="C115" s="33" t="s">
        <v>11</v>
      </c>
      <c r="D115" s="39" t="s">
        <v>41</v>
      </c>
      <c r="E115" s="50">
        <v>22426</v>
      </c>
      <c r="F115" s="50">
        <v>8722</v>
      </c>
      <c r="G115" s="44">
        <v>3052</v>
      </c>
    </row>
    <row r="116" spans="2:7" x14ac:dyDescent="0.25">
      <c r="B116" s="64"/>
      <c r="C116" s="33" t="s">
        <v>12</v>
      </c>
      <c r="D116" s="39" t="s">
        <v>0</v>
      </c>
      <c r="E116" s="50">
        <v>1042</v>
      </c>
      <c r="F116" s="50">
        <v>897</v>
      </c>
      <c r="G116" s="44">
        <v>2152</v>
      </c>
    </row>
    <row r="117" spans="2:7" x14ac:dyDescent="0.25">
      <c r="B117" s="64"/>
      <c r="C117" s="33" t="s">
        <v>12</v>
      </c>
      <c r="D117" s="39" t="s">
        <v>41</v>
      </c>
      <c r="E117" s="50">
        <v>811</v>
      </c>
      <c r="F117" s="50">
        <v>175</v>
      </c>
      <c r="G117" s="44">
        <v>75</v>
      </c>
    </row>
    <row r="118" spans="2:7" x14ac:dyDescent="0.25">
      <c r="B118" s="64"/>
      <c r="C118" s="33" t="s">
        <v>65</v>
      </c>
      <c r="D118" s="39" t="s">
        <v>0</v>
      </c>
      <c r="E118" s="50">
        <v>16</v>
      </c>
      <c r="F118" s="50">
        <v>12</v>
      </c>
      <c r="G118" s="44">
        <v>6</v>
      </c>
    </row>
    <row r="119" spans="2:7" x14ac:dyDescent="0.25">
      <c r="B119" s="64"/>
      <c r="C119" s="33" t="s">
        <v>65</v>
      </c>
      <c r="D119" s="39" t="s">
        <v>41</v>
      </c>
      <c r="E119" s="50">
        <v>28</v>
      </c>
      <c r="F119" s="50">
        <v>5</v>
      </c>
      <c r="G119" s="44">
        <v>2</v>
      </c>
    </row>
    <row r="120" spans="2:7" x14ac:dyDescent="0.25">
      <c r="B120" s="64"/>
      <c r="C120" s="33" t="s">
        <v>72</v>
      </c>
      <c r="D120" s="39" t="s">
        <v>0</v>
      </c>
      <c r="E120" s="50">
        <v>56</v>
      </c>
      <c r="F120" s="50">
        <v>65</v>
      </c>
      <c r="G120" s="44">
        <v>279</v>
      </c>
    </row>
    <row r="121" spans="2:7" x14ac:dyDescent="0.25">
      <c r="B121" s="64"/>
      <c r="C121" s="33" t="s">
        <v>72</v>
      </c>
      <c r="D121" s="39" t="s">
        <v>41</v>
      </c>
      <c r="E121" s="50">
        <v>82</v>
      </c>
      <c r="F121" s="50">
        <v>15</v>
      </c>
      <c r="G121" s="44">
        <v>27</v>
      </c>
    </row>
    <row r="122" spans="2:7" x14ac:dyDescent="0.25">
      <c r="B122" s="64"/>
      <c r="C122" s="33" t="s">
        <v>68</v>
      </c>
      <c r="D122" s="39" t="s">
        <v>0</v>
      </c>
      <c r="E122" s="50">
        <v>1533</v>
      </c>
      <c r="F122" s="50">
        <v>575</v>
      </c>
      <c r="G122" s="44">
        <v>6222</v>
      </c>
    </row>
    <row r="123" spans="2:7" x14ac:dyDescent="0.25">
      <c r="B123" s="64"/>
      <c r="C123" s="33" t="s">
        <v>68</v>
      </c>
      <c r="D123" s="39" t="s">
        <v>41</v>
      </c>
      <c r="E123" s="50">
        <v>2652</v>
      </c>
      <c r="F123" s="50">
        <v>1383</v>
      </c>
      <c r="G123" s="44">
        <v>444</v>
      </c>
    </row>
    <row r="124" spans="2:7" ht="30" x14ac:dyDescent="0.25">
      <c r="B124" s="64"/>
      <c r="C124" s="33" t="s">
        <v>13</v>
      </c>
      <c r="D124" s="39" t="s">
        <v>0</v>
      </c>
      <c r="E124" s="50">
        <v>16</v>
      </c>
      <c r="F124" s="50">
        <v>5</v>
      </c>
      <c r="G124" s="44">
        <v>33</v>
      </c>
    </row>
    <row r="125" spans="2:7" ht="30" x14ac:dyDescent="0.25">
      <c r="B125" s="64"/>
      <c r="C125" s="33" t="s">
        <v>13</v>
      </c>
      <c r="D125" s="39" t="s">
        <v>41</v>
      </c>
      <c r="E125" s="50">
        <v>19</v>
      </c>
      <c r="F125" s="50">
        <v>6</v>
      </c>
      <c r="G125" s="44">
        <v>1</v>
      </c>
    </row>
    <row r="126" spans="2:7" x14ac:dyDescent="0.25">
      <c r="B126" s="64"/>
      <c r="C126" s="33" t="s">
        <v>14</v>
      </c>
      <c r="D126" s="39" t="s">
        <v>0</v>
      </c>
      <c r="E126" s="50">
        <v>1757</v>
      </c>
      <c r="F126" s="50">
        <v>1890</v>
      </c>
      <c r="G126" s="44">
        <v>10070</v>
      </c>
    </row>
    <row r="127" spans="2:7" x14ac:dyDescent="0.25">
      <c r="B127" s="64"/>
      <c r="C127" s="33" t="s">
        <v>14</v>
      </c>
      <c r="D127" s="39" t="s">
        <v>41</v>
      </c>
      <c r="E127" s="50">
        <v>958</v>
      </c>
      <c r="F127" s="50">
        <v>239</v>
      </c>
      <c r="G127" s="44">
        <v>233</v>
      </c>
    </row>
    <row r="128" spans="2:7" x14ac:dyDescent="0.25">
      <c r="B128" s="64"/>
      <c r="C128" s="33" t="s">
        <v>47</v>
      </c>
      <c r="D128" s="39" t="s">
        <v>0</v>
      </c>
      <c r="E128" s="51"/>
      <c r="F128" s="50">
        <v>7</v>
      </c>
      <c r="G128" s="44">
        <v>40</v>
      </c>
    </row>
    <row r="129" spans="2:7" x14ac:dyDescent="0.25">
      <c r="B129" s="64"/>
      <c r="C129" s="33" t="s">
        <v>47</v>
      </c>
      <c r="D129" s="39" t="s">
        <v>41</v>
      </c>
      <c r="E129" s="50">
        <v>13</v>
      </c>
      <c r="F129" s="50">
        <v>3</v>
      </c>
      <c r="G129" s="44">
        <v>3</v>
      </c>
    </row>
    <row r="130" spans="2:7" x14ac:dyDescent="0.25">
      <c r="B130" s="64"/>
      <c r="C130" s="33" t="s">
        <v>15</v>
      </c>
      <c r="D130" s="39" t="s">
        <v>0</v>
      </c>
      <c r="E130" s="51"/>
      <c r="F130" s="50">
        <v>1</v>
      </c>
      <c r="G130" s="44">
        <v>1</v>
      </c>
    </row>
    <row r="131" spans="2:7" x14ac:dyDescent="0.25">
      <c r="B131" s="64"/>
      <c r="C131" s="33" t="s">
        <v>16</v>
      </c>
      <c r="D131" s="39" t="s">
        <v>0</v>
      </c>
      <c r="E131" s="50">
        <v>56</v>
      </c>
      <c r="F131" s="50">
        <v>39</v>
      </c>
      <c r="G131" s="44">
        <v>201</v>
      </c>
    </row>
    <row r="132" spans="2:7" x14ac:dyDescent="0.25">
      <c r="B132" s="64"/>
      <c r="C132" s="33" t="s">
        <v>16</v>
      </c>
      <c r="D132" s="39" t="s">
        <v>41</v>
      </c>
      <c r="E132" s="50">
        <v>58</v>
      </c>
      <c r="F132" s="50">
        <v>19</v>
      </c>
      <c r="G132" s="44">
        <v>25</v>
      </c>
    </row>
    <row r="133" spans="2:7" x14ac:dyDescent="0.25">
      <c r="B133" s="64"/>
      <c r="C133" s="33" t="s">
        <v>17</v>
      </c>
      <c r="D133" s="39" t="s">
        <v>0</v>
      </c>
      <c r="E133" s="50">
        <v>15</v>
      </c>
      <c r="F133" s="50">
        <v>10</v>
      </c>
      <c r="G133" s="44">
        <v>44</v>
      </c>
    </row>
    <row r="134" spans="2:7" x14ac:dyDescent="0.25">
      <c r="B134" s="64"/>
      <c r="C134" s="33" t="s">
        <v>17</v>
      </c>
      <c r="D134" s="39" t="s">
        <v>41</v>
      </c>
      <c r="E134" s="50">
        <v>7</v>
      </c>
      <c r="F134" s="51"/>
      <c r="G134" s="44">
        <v>2</v>
      </c>
    </row>
    <row r="135" spans="2:7" x14ac:dyDescent="0.25">
      <c r="B135" s="64"/>
      <c r="C135" s="33" t="s">
        <v>18</v>
      </c>
      <c r="D135" s="39" t="s">
        <v>0</v>
      </c>
      <c r="E135" s="50">
        <v>38</v>
      </c>
      <c r="F135" s="50">
        <v>16</v>
      </c>
      <c r="G135" s="44">
        <v>245</v>
      </c>
    </row>
    <row r="136" spans="2:7" x14ac:dyDescent="0.25">
      <c r="B136" s="64"/>
      <c r="C136" s="33" t="s">
        <v>18</v>
      </c>
      <c r="D136" s="39" t="s">
        <v>41</v>
      </c>
      <c r="E136" s="50">
        <v>244</v>
      </c>
      <c r="F136" s="50">
        <v>7</v>
      </c>
      <c r="G136" s="44">
        <v>34</v>
      </c>
    </row>
    <row r="137" spans="2:7" x14ac:dyDescent="0.25">
      <c r="B137" s="64"/>
      <c r="C137" s="33" t="s">
        <v>19</v>
      </c>
      <c r="D137" s="39" t="s">
        <v>0</v>
      </c>
      <c r="E137" s="50">
        <v>193</v>
      </c>
      <c r="F137" s="50">
        <v>214</v>
      </c>
      <c r="G137" s="44">
        <v>1206</v>
      </c>
    </row>
    <row r="138" spans="2:7" x14ac:dyDescent="0.25">
      <c r="B138" s="64"/>
      <c r="C138" s="33" t="s">
        <v>19</v>
      </c>
      <c r="D138" s="39" t="s">
        <v>41</v>
      </c>
      <c r="E138" s="50">
        <v>202</v>
      </c>
      <c r="F138" s="50">
        <v>148</v>
      </c>
      <c r="G138" s="44">
        <v>452</v>
      </c>
    </row>
    <row r="139" spans="2:7" x14ac:dyDescent="0.25">
      <c r="B139" s="64"/>
      <c r="C139" s="33" t="s">
        <v>20</v>
      </c>
      <c r="D139" s="39" t="s">
        <v>0</v>
      </c>
      <c r="E139" s="50">
        <v>277</v>
      </c>
      <c r="F139" s="50">
        <v>157</v>
      </c>
      <c r="G139" s="44">
        <v>1138</v>
      </c>
    </row>
    <row r="140" spans="2:7" x14ac:dyDescent="0.25">
      <c r="B140" s="64"/>
      <c r="C140" s="33" t="s">
        <v>20</v>
      </c>
      <c r="D140" s="39" t="s">
        <v>41</v>
      </c>
      <c r="E140" s="50">
        <v>251</v>
      </c>
      <c r="F140" s="50">
        <v>95</v>
      </c>
      <c r="G140" s="44">
        <v>100</v>
      </c>
    </row>
    <row r="141" spans="2:7" x14ac:dyDescent="0.25">
      <c r="B141" s="64"/>
      <c r="C141" s="33" t="s">
        <v>21</v>
      </c>
      <c r="D141" s="39" t="s">
        <v>0</v>
      </c>
      <c r="E141" s="50">
        <v>6</v>
      </c>
      <c r="F141" s="50">
        <v>3</v>
      </c>
      <c r="G141" s="44">
        <v>14</v>
      </c>
    </row>
    <row r="142" spans="2:7" x14ac:dyDescent="0.25">
      <c r="B142" s="64"/>
      <c r="C142" s="33" t="s">
        <v>21</v>
      </c>
      <c r="D142" s="39" t="s">
        <v>41</v>
      </c>
      <c r="E142" s="50">
        <v>4</v>
      </c>
      <c r="F142" s="50">
        <v>1</v>
      </c>
      <c r="G142" s="44">
        <v>2</v>
      </c>
    </row>
    <row r="143" spans="2:7" x14ac:dyDescent="0.25">
      <c r="B143" s="64"/>
      <c r="C143" s="33" t="s">
        <v>22</v>
      </c>
      <c r="D143" s="39" t="s">
        <v>0</v>
      </c>
      <c r="E143" s="50">
        <v>80</v>
      </c>
      <c r="F143" s="50">
        <v>46</v>
      </c>
      <c r="G143" s="44">
        <v>920</v>
      </c>
    </row>
    <row r="144" spans="2:7" x14ac:dyDescent="0.25">
      <c r="B144" s="64"/>
      <c r="C144" s="33" t="s">
        <v>22</v>
      </c>
      <c r="D144" s="39" t="s">
        <v>41</v>
      </c>
      <c r="E144" s="50">
        <v>96</v>
      </c>
      <c r="F144" s="50">
        <v>61</v>
      </c>
      <c r="G144" s="44">
        <v>59</v>
      </c>
    </row>
    <row r="145" spans="2:7" x14ac:dyDescent="0.25">
      <c r="B145" s="64"/>
      <c r="C145" s="33" t="s">
        <v>23</v>
      </c>
      <c r="D145" s="39" t="s">
        <v>0</v>
      </c>
      <c r="E145" s="50">
        <v>4</v>
      </c>
      <c r="F145" s="50">
        <v>9</v>
      </c>
      <c r="G145" s="44">
        <v>32</v>
      </c>
    </row>
    <row r="146" spans="2:7" x14ac:dyDescent="0.25">
      <c r="B146" s="64"/>
      <c r="C146" s="33" t="s">
        <v>23</v>
      </c>
      <c r="D146" s="39" t="s">
        <v>41</v>
      </c>
      <c r="E146" s="50">
        <v>9</v>
      </c>
      <c r="F146" s="50">
        <v>5</v>
      </c>
      <c r="G146" s="44">
        <v>3</v>
      </c>
    </row>
    <row r="147" spans="2:7" x14ac:dyDescent="0.25">
      <c r="B147" s="64"/>
      <c r="C147" s="33" t="s">
        <v>24</v>
      </c>
      <c r="D147" s="39" t="s">
        <v>0</v>
      </c>
      <c r="E147" s="50">
        <v>35</v>
      </c>
      <c r="F147" s="50">
        <v>37</v>
      </c>
      <c r="G147" s="44">
        <v>528</v>
      </c>
    </row>
    <row r="148" spans="2:7" x14ac:dyDescent="0.25">
      <c r="B148" s="64"/>
      <c r="C148" s="33" t="s">
        <v>24</v>
      </c>
      <c r="D148" s="39" t="s">
        <v>41</v>
      </c>
      <c r="E148" s="50">
        <v>24</v>
      </c>
      <c r="F148" s="50">
        <v>30</v>
      </c>
      <c r="G148" s="44">
        <v>44</v>
      </c>
    </row>
    <row r="149" spans="2:7" x14ac:dyDescent="0.25">
      <c r="B149" s="64"/>
      <c r="C149" s="33" t="s">
        <v>45</v>
      </c>
      <c r="D149" s="39" t="s">
        <v>0</v>
      </c>
      <c r="E149" s="50">
        <v>4</v>
      </c>
      <c r="F149" s="50">
        <v>4</v>
      </c>
      <c r="G149" s="44">
        <v>4</v>
      </c>
    </row>
    <row r="150" spans="2:7" x14ac:dyDescent="0.25">
      <c r="B150" s="64"/>
      <c r="C150" s="33" t="s">
        <v>45</v>
      </c>
      <c r="D150" s="39" t="s">
        <v>41</v>
      </c>
      <c r="E150" s="50">
        <v>8</v>
      </c>
      <c r="F150" s="50">
        <v>2</v>
      </c>
      <c r="G150" s="45"/>
    </row>
    <row r="151" spans="2:7" x14ac:dyDescent="0.25">
      <c r="B151" s="64"/>
      <c r="C151" s="33" t="s">
        <v>25</v>
      </c>
      <c r="D151" s="39" t="s">
        <v>0</v>
      </c>
      <c r="E151" s="50">
        <v>69</v>
      </c>
      <c r="F151" s="50">
        <v>35</v>
      </c>
      <c r="G151" s="44">
        <v>143</v>
      </c>
    </row>
    <row r="152" spans="2:7" x14ac:dyDescent="0.25">
      <c r="B152" s="64"/>
      <c r="C152" s="33" t="s">
        <v>25</v>
      </c>
      <c r="D152" s="39" t="s">
        <v>41</v>
      </c>
      <c r="E152" s="50">
        <v>53</v>
      </c>
      <c r="F152" s="50">
        <v>15</v>
      </c>
      <c r="G152" s="44">
        <v>18</v>
      </c>
    </row>
    <row r="153" spans="2:7" x14ac:dyDescent="0.25">
      <c r="B153" s="64"/>
      <c r="C153" s="33" t="s">
        <v>44</v>
      </c>
      <c r="D153" s="39" t="s">
        <v>0</v>
      </c>
      <c r="E153" s="51"/>
      <c r="F153" s="51"/>
      <c r="G153" s="44">
        <v>1</v>
      </c>
    </row>
    <row r="154" spans="2:7" x14ac:dyDescent="0.25">
      <c r="B154" s="64"/>
      <c r="C154" s="33" t="s">
        <v>26</v>
      </c>
      <c r="D154" s="39" t="s">
        <v>0</v>
      </c>
      <c r="E154" s="50">
        <v>35</v>
      </c>
      <c r="F154" s="50">
        <v>36</v>
      </c>
      <c r="G154" s="44">
        <v>348</v>
      </c>
    </row>
    <row r="155" spans="2:7" x14ac:dyDescent="0.25">
      <c r="B155" s="64"/>
      <c r="C155" s="33" t="s">
        <v>26</v>
      </c>
      <c r="D155" s="39" t="s">
        <v>41</v>
      </c>
      <c r="E155" s="50">
        <v>42</v>
      </c>
      <c r="F155" s="50">
        <v>28</v>
      </c>
      <c r="G155" s="44">
        <v>19</v>
      </c>
    </row>
    <row r="156" spans="2:7" x14ac:dyDescent="0.25">
      <c r="B156" s="64"/>
      <c r="C156" s="33" t="s">
        <v>28</v>
      </c>
      <c r="D156" s="39" t="s">
        <v>0</v>
      </c>
      <c r="E156" s="50">
        <v>17</v>
      </c>
      <c r="F156" s="50">
        <v>29</v>
      </c>
      <c r="G156" s="44">
        <v>117</v>
      </c>
    </row>
    <row r="157" spans="2:7" x14ac:dyDescent="0.25">
      <c r="B157" s="64"/>
      <c r="C157" s="33" t="s">
        <v>28</v>
      </c>
      <c r="D157" s="39" t="s">
        <v>41</v>
      </c>
      <c r="E157" s="50">
        <v>32</v>
      </c>
      <c r="F157" s="50">
        <v>18</v>
      </c>
      <c r="G157" s="44">
        <v>15</v>
      </c>
    </row>
    <row r="158" spans="2:7" x14ac:dyDescent="0.25">
      <c r="B158" s="64"/>
      <c r="C158" s="33" t="s">
        <v>46</v>
      </c>
      <c r="D158" s="39" t="s">
        <v>0</v>
      </c>
      <c r="E158" s="51"/>
      <c r="F158" s="51"/>
      <c r="G158" s="44">
        <v>1</v>
      </c>
    </row>
    <row r="159" spans="2:7" x14ac:dyDescent="0.25">
      <c r="B159" s="64"/>
      <c r="C159" s="33" t="s">
        <v>73</v>
      </c>
      <c r="D159" s="39" t="s">
        <v>0</v>
      </c>
      <c r="E159" s="50">
        <v>5366</v>
      </c>
      <c r="F159" s="50">
        <v>5148</v>
      </c>
      <c r="G159" s="44">
        <v>15293</v>
      </c>
    </row>
    <row r="160" spans="2:7" x14ac:dyDescent="0.25">
      <c r="B160" s="64"/>
      <c r="C160" s="33" t="s">
        <v>73</v>
      </c>
      <c r="D160" s="39" t="s">
        <v>41</v>
      </c>
      <c r="E160" s="50">
        <v>6090</v>
      </c>
      <c r="F160" s="50">
        <v>961</v>
      </c>
      <c r="G160" s="44">
        <v>988</v>
      </c>
    </row>
    <row r="161" spans="2:7" ht="15.75" thickBot="1" x14ac:dyDescent="0.3">
      <c r="B161" s="65"/>
      <c r="C161" s="34" t="s">
        <v>70</v>
      </c>
      <c r="D161" s="40" t="s">
        <v>0</v>
      </c>
      <c r="E161" s="53"/>
      <c r="F161" s="52">
        <v>2</v>
      </c>
      <c r="G161" s="46">
        <v>8</v>
      </c>
    </row>
    <row r="162" spans="2:7" ht="15" customHeight="1" x14ac:dyDescent="0.25">
      <c r="B162" s="63" t="s">
        <v>32</v>
      </c>
      <c r="C162" s="32" t="s">
        <v>48</v>
      </c>
      <c r="D162" s="38" t="s">
        <v>0</v>
      </c>
      <c r="E162" s="49">
        <v>5</v>
      </c>
      <c r="F162" s="49">
        <v>6</v>
      </c>
      <c r="G162" s="43">
        <v>79</v>
      </c>
    </row>
    <row r="163" spans="2:7" x14ac:dyDescent="0.25">
      <c r="B163" s="64"/>
      <c r="C163" s="33" t="s">
        <v>48</v>
      </c>
      <c r="D163" s="39" t="s">
        <v>41</v>
      </c>
      <c r="E163" s="50">
        <v>5</v>
      </c>
      <c r="F163" s="50">
        <v>2</v>
      </c>
      <c r="G163" s="44">
        <v>43</v>
      </c>
    </row>
    <row r="164" spans="2:7" x14ac:dyDescent="0.25">
      <c r="B164" s="64"/>
      <c r="C164" s="33" t="s">
        <v>1</v>
      </c>
      <c r="D164" s="39" t="s">
        <v>0</v>
      </c>
      <c r="E164" s="51"/>
      <c r="F164" s="50">
        <v>6</v>
      </c>
      <c r="G164" s="44">
        <v>33</v>
      </c>
    </row>
    <row r="165" spans="2:7" x14ac:dyDescent="0.25">
      <c r="B165" s="64"/>
      <c r="C165" s="33" t="s">
        <v>1</v>
      </c>
      <c r="D165" s="39" t="s">
        <v>41</v>
      </c>
      <c r="E165" s="51"/>
      <c r="F165" s="50">
        <v>18</v>
      </c>
      <c r="G165" s="44">
        <v>24</v>
      </c>
    </row>
    <row r="166" spans="2:7" x14ac:dyDescent="0.25">
      <c r="B166" s="64"/>
      <c r="C166" s="33" t="s">
        <v>2</v>
      </c>
      <c r="D166" s="39" t="s">
        <v>0</v>
      </c>
      <c r="E166" s="51"/>
      <c r="F166" s="51"/>
      <c r="G166" s="44">
        <v>4</v>
      </c>
    </row>
    <row r="167" spans="2:7" x14ac:dyDescent="0.25">
      <c r="B167" s="64"/>
      <c r="C167" s="33" t="s">
        <v>2</v>
      </c>
      <c r="D167" s="39" t="s">
        <v>41</v>
      </c>
      <c r="E167" s="51"/>
      <c r="F167" s="50">
        <v>1</v>
      </c>
      <c r="G167" s="45"/>
    </row>
    <row r="168" spans="2:7" x14ac:dyDescent="0.25">
      <c r="B168" s="64"/>
      <c r="C168" s="33" t="s">
        <v>3</v>
      </c>
      <c r="D168" s="39" t="s">
        <v>0</v>
      </c>
      <c r="E168" s="51"/>
      <c r="F168" s="50">
        <v>2</v>
      </c>
      <c r="G168" s="44">
        <v>22</v>
      </c>
    </row>
    <row r="169" spans="2:7" x14ac:dyDescent="0.25">
      <c r="B169" s="64"/>
      <c r="C169" s="33" t="s">
        <v>3</v>
      </c>
      <c r="D169" s="39" t="s">
        <v>41</v>
      </c>
      <c r="E169" s="51"/>
      <c r="F169" s="50">
        <v>3</v>
      </c>
      <c r="G169" s="44">
        <v>4</v>
      </c>
    </row>
    <row r="170" spans="2:7" x14ac:dyDescent="0.25">
      <c r="B170" s="64"/>
      <c r="C170" s="33" t="s">
        <v>4</v>
      </c>
      <c r="D170" s="39" t="s">
        <v>41</v>
      </c>
      <c r="E170" s="51"/>
      <c r="F170" s="51"/>
      <c r="G170" s="44">
        <v>1</v>
      </c>
    </row>
    <row r="171" spans="2:7" x14ac:dyDescent="0.25">
      <c r="B171" s="64"/>
      <c r="C171" s="33" t="s">
        <v>5</v>
      </c>
      <c r="D171" s="39" t="s">
        <v>0</v>
      </c>
      <c r="E171" s="50">
        <v>3</v>
      </c>
      <c r="F171" s="50">
        <v>6</v>
      </c>
      <c r="G171" s="44">
        <v>40</v>
      </c>
    </row>
    <row r="172" spans="2:7" x14ac:dyDescent="0.25">
      <c r="B172" s="64"/>
      <c r="C172" s="33" t="s">
        <v>5</v>
      </c>
      <c r="D172" s="39" t="s">
        <v>41</v>
      </c>
      <c r="E172" s="50">
        <v>8</v>
      </c>
      <c r="F172" s="50">
        <v>5</v>
      </c>
      <c r="G172" s="44">
        <v>5</v>
      </c>
    </row>
    <row r="173" spans="2:7" x14ac:dyDescent="0.25">
      <c r="B173" s="64"/>
      <c r="C173" s="33" t="s">
        <v>43</v>
      </c>
      <c r="D173" s="39" t="s">
        <v>0</v>
      </c>
      <c r="E173" s="50">
        <v>63</v>
      </c>
      <c r="F173" s="50">
        <v>131</v>
      </c>
      <c r="G173" s="44">
        <v>910</v>
      </c>
    </row>
    <row r="174" spans="2:7" x14ac:dyDescent="0.25">
      <c r="B174" s="64"/>
      <c r="C174" s="33" t="s">
        <v>43</v>
      </c>
      <c r="D174" s="39" t="s">
        <v>41</v>
      </c>
      <c r="E174" s="50">
        <v>63</v>
      </c>
      <c r="F174" s="50">
        <v>118</v>
      </c>
      <c r="G174" s="44">
        <v>333</v>
      </c>
    </row>
    <row r="175" spans="2:7" x14ac:dyDescent="0.25">
      <c r="B175" s="64"/>
      <c r="C175" s="33" t="s">
        <v>6</v>
      </c>
      <c r="D175" s="39" t="s">
        <v>0</v>
      </c>
      <c r="E175" s="51"/>
      <c r="F175" s="50">
        <v>1</v>
      </c>
      <c r="G175" s="44">
        <v>37</v>
      </c>
    </row>
    <row r="176" spans="2:7" x14ac:dyDescent="0.25">
      <c r="B176" s="64"/>
      <c r="C176" s="33" t="s">
        <v>6</v>
      </c>
      <c r="D176" s="39" t="s">
        <v>41</v>
      </c>
      <c r="E176" s="50">
        <v>7</v>
      </c>
      <c r="F176" s="51"/>
      <c r="G176" s="44">
        <v>2</v>
      </c>
    </row>
    <row r="177" spans="2:7" x14ac:dyDescent="0.25">
      <c r="B177" s="64"/>
      <c r="C177" s="33" t="s">
        <v>7</v>
      </c>
      <c r="D177" s="39" t="s">
        <v>0</v>
      </c>
      <c r="E177" s="50">
        <v>413</v>
      </c>
      <c r="F177" s="50">
        <v>260</v>
      </c>
      <c r="G177" s="44">
        <v>1483</v>
      </c>
    </row>
    <row r="178" spans="2:7" x14ac:dyDescent="0.25">
      <c r="B178" s="64"/>
      <c r="C178" s="33" t="s">
        <v>7</v>
      </c>
      <c r="D178" s="39" t="s">
        <v>41</v>
      </c>
      <c r="E178" s="50">
        <v>399</v>
      </c>
      <c r="F178" s="50">
        <v>176</v>
      </c>
      <c r="G178" s="44">
        <v>393</v>
      </c>
    </row>
    <row r="179" spans="2:7" x14ac:dyDescent="0.25">
      <c r="B179" s="64"/>
      <c r="C179" s="33" t="s">
        <v>8</v>
      </c>
      <c r="D179" s="39" t="s">
        <v>0</v>
      </c>
      <c r="E179" s="50">
        <v>46</v>
      </c>
      <c r="F179" s="50">
        <v>50</v>
      </c>
      <c r="G179" s="44">
        <v>223</v>
      </c>
    </row>
    <row r="180" spans="2:7" x14ac:dyDescent="0.25">
      <c r="B180" s="64"/>
      <c r="C180" s="33" t="s">
        <v>8</v>
      </c>
      <c r="D180" s="39" t="s">
        <v>41</v>
      </c>
      <c r="E180" s="50">
        <v>42</v>
      </c>
      <c r="F180" s="50">
        <v>31</v>
      </c>
      <c r="G180" s="44">
        <v>41</v>
      </c>
    </row>
    <row r="181" spans="2:7" x14ac:dyDescent="0.25">
      <c r="B181" s="64"/>
      <c r="C181" s="33" t="s">
        <v>9</v>
      </c>
      <c r="D181" s="39" t="s">
        <v>0</v>
      </c>
      <c r="E181" s="50">
        <v>407</v>
      </c>
      <c r="F181" s="50">
        <v>270</v>
      </c>
      <c r="G181" s="44">
        <v>260</v>
      </c>
    </row>
    <row r="182" spans="2:7" s="1" customFormat="1" x14ac:dyDescent="0.25">
      <c r="B182" s="64"/>
      <c r="C182" s="33" t="s">
        <v>9</v>
      </c>
      <c r="D182" s="39" t="s">
        <v>41</v>
      </c>
      <c r="E182" s="50">
        <v>453</v>
      </c>
      <c r="F182" s="50">
        <v>229</v>
      </c>
      <c r="G182" s="44">
        <v>171</v>
      </c>
    </row>
    <row r="183" spans="2:7" s="1" customFormat="1" x14ac:dyDescent="0.25">
      <c r="B183" s="64"/>
      <c r="C183" s="33" t="s">
        <v>66</v>
      </c>
      <c r="D183" s="39" t="s">
        <v>0</v>
      </c>
      <c r="E183" s="51"/>
      <c r="F183" s="50">
        <v>5</v>
      </c>
      <c r="G183" s="45"/>
    </row>
    <row r="184" spans="2:7" s="1" customFormat="1" x14ac:dyDescent="0.25">
      <c r="B184" s="64"/>
      <c r="C184" s="33" t="s">
        <v>66</v>
      </c>
      <c r="D184" s="39" t="s">
        <v>41</v>
      </c>
      <c r="E184" s="51"/>
      <c r="F184" s="50">
        <v>5</v>
      </c>
      <c r="G184" s="45"/>
    </row>
    <row r="185" spans="2:7" s="1" customFormat="1" x14ac:dyDescent="0.25">
      <c r="B185" s="64"/>
      <c r="C185" s="33" t="s">
        <v>67</v>
      </c>
      <c r="D185" s="39" t="s">
        <v>0</v>
      </c>
      <c r="E185" s="50">
        <v>56</v>
      </c>
      <c r="F185" s="50">
        <v>21</v>
      </c>
      <c r="G185" s="44">
        <v>36</v>
      </c>
    </row>
    <row r="186" spans="2:7" s="1" customFormat="1" x14ac:dyDescent="0.25">
      <c r="B186" s="64"/>
      <c r="C186" s="33" t="s">
        <v>67</v>
      </c>
      <c r="D186" s="39" t="s">
        <v>41</v>
      </c>
      <c r="E186" s="50">
        <v>88</v>
      </c>
      <c r="F186" s="50">
        <v>21</v>
      </c>
      <c r="G186" s="44">
        <v>21</v>
      </c>
    </row>
    <row r="187" spans="2:7" s="1" customFormat="1" x14ac:dyDescent="0.25">
      <c r="B187" s="64"/>
      <c r="C187" s="33" t="s">
        <v>71</v>
      </c>
      <c r="D187" s="39" t="s">
        <v>0</v>
      </c>
      <c r="E187" s="50">
        <v>215</v>
      </c>
      <c r="F187" s="50">
        <v>152</v>
      </c>
      <c r="G187" s="44">
        <v>295</v>
      </c>
    </row>
    <row r="188" spans="2:7" s="1" customFormat="1" x14ac:dyDescent="0.25">
      <c r="B188" s="64"/>
      <c r="C188" s="33" t="s">
        <v>71</v>
      </c>
      <c r="D188" s="39" t="s">
        <v>41</v>
      </c>
      <c r="E188" s="50">
        <v>170</v>
      </c>
      <c r="F188" s="50">
        <v>217</v>
      </c>
      <c r="G188" s="44">
        <v>117</v>
      </c>
    </row>
    <row r="189" spans="2:7" s="1" customFormat="1" x14ac:dyDescent="0.25">
      <c r="B189" s="64"/>
      <c r="C189" s="33" t="s">
        <v>10</v>
      </c>
      <c r="D189" s="39" t="s">
        <v>0</v>
      </c>
      <c r="E189" s="50">
        <v>19</v>
      </c>
      <c r="F189" s="50">
        <v>23</v>
      </c>
      <c r="G189" s="44">
        <v>69</v>
      </c>
    </row>
    <row r="190" spans="2:7" s="1" customFormat="1" x14ac:dyDescent="0.25">
      <c r="B190" s="64"/>
      <c r="C190" s="33" t="s">
        <v>10</v>
      </c>
      <c r="D190" s="39" t="s">
        <v>41</v>
      </c>
      <c r="E190" s="50">
        <v>16</v>
      </c>
      <c r="F190" s="50">
        <v>22</v>
      </c>
      <c r="G190" s="44">
        <v>52</v>
      </c>
    </row>
    <row r="191" spans="2:7" s="1" customFormat="1" x14ac:dyDescent="0.25">
      <c r="B191" s="64"/>
      <c r="C191" s="33" t="s">
        <v>11</v>
      </c>
      <c r="D191" s="39" t="s">
        <v>0</v>
      </c>
      <c r="E191" s="50">
        <v>4780</v>
      </c>
      <c r="F191" s="50">
        <v>5134</v>
      </c>
      <c r="G191" s="44">
        <v>10527</v>
      </c>
    </row>
    <row r="192" spans="2:7" s="1" customFormat="1" x14ac:dyDescent="0.25">
      <c r="B192" s="64"/>
      <c r="C192" s="33" t="s">
        <v>11</v>
      </c>
      <c r="D192" s="39" t="s">
        <v>41</v>
      </c>
      <c r="E192" s="50">
        <v>5452</v>
      </c>
      <c r="F192" s="50">
        <v>6553</v>
      </c>
      <c r="G192" s="44">
        <v>6541</v>
      </c>
    </row>
    <row r="193" spans="2:7" s="1" customFormat="1" x14ac:dyDescent="0.25">
      <c r="B193" s="64"/>
      <c r="C193" s="33" t="s">
        <v>12</v>
      </c>
      <c r="D193" s="39" t="s">
        <v>0</v>
      </c>
      <c r="E193" s="50">
        <v>255</v>
      </c>
      <c r="F193" s="50">
        <v>295</v>
      </c>
      <c r="G193" s="44">
        <v>323</v>
      </c>
    </row>
    <row r="194" spans="2:7" s="1" customFormat="1" x14ac:dyDescent="0.25">
      <c r="B194" s="64"/>
      <c r="C194" s="33" t="s">
        <v>12</v>
      </c>
      <c r="D194" s="39" t="s">
        <v>41</v>
      </c>
      <c r="E194" s="50">
        <v>160</v>
      </c>
      <c r="F194" s="50">
        <v>121</v>
      </c>
      <c r="G194" s="44">
        <v>641</v>
      </c>
    </row>
    <row r="195" spans="2:7" s="1" customFormat="1" x14ac:dyDescent="0.25">
      <c r="B195" s="64"/>
      <c r="C195" s="33" t="s">
        <v>72</v>
      </c>
      <c r="D195" s="39" t="s">
        <v>0</v>
      </c>
      <c r="E195" s="50">
        <v>145</v>
      </c>
      <c r="F195" s="50">
        <v>64</v>
      </c>
      <c r="G195" s="44">
        <v>302</v>
      </c>
    </row>
    <row r="196" spans="2:7" s="1" customFormat="1" x14ac:dyDescent="0.25">
      <c r="B196" s="64"/>
      <c r="C196" s="33" t="s">
        <v>72</v>
      </c>
      <c r="D196" s="39" t="s">
        <v>41</v>
      </c>
      <c r="E196" s="50">
        <v>105</v>
      </c>
      <c r="F196" s="50">
        <v>78</v>
      </c>
      <c r="G196" s="44">
        <v>131</v>
      </c>
    </row>
    <row r="197" spans="2:7" s="1" customFormat="1" x14ac:dyDescent="0.25">
      <c r="B197" s="64"/>
      <c r="C197" s="33" t="s">
        <v>68</v>
      </c>
      <c r="D197" s="39" t="s">
        <v>0</v>
      </c>
      <c r="E197" s="50">
        <v>907</v>
      </c>
      <c r="F197" s="50">
        <v>843</v>
      </c>
      <c r="G197" s="44">
        <v>1728</v>
      </c>
    </row>
    <row r="198" spans="2:7" s="1" customFormat="1" x14ac:dyDescent="0.25">
      <c r="B198" s="64"/>
      <c r="C198" s="33" t="s">
        <v>68</v>
      </c>
      <c r="D198" s="39" t="s">
        <v>41</v>
      </c>
      <c r="E198" s="50">
        <v>911</v>
      </c>
      <c r="F198" s="50">
        <v>1024</v>
      </c>
      <c r="G198" s="44">
        <v>702</v>
      </c>
    </row>
    <row r="199" spans="2:7" s="1" customFormat="1" ht="30" x14ac:dyDescent="0.25">
      <c r="B199" s="64"/>
      <c r="C199" s="33" t="s">
        <v>13</v>
      </c>
      <c r="D199" s="39" t="s">
        <v>0</v>
      </c>
      <c r="E199" s="50">
        <v>2</v>
      </c>
      <c r="F199" s="50">
        <v>31</v>
      </c>
      <c r="G199" s="44">
        <v>17</v>
      </c>
    </row>
    <row r="200" spans="2:7" s="1" customFormat="1" ht="30" x14ac:dyDescent="0.25">
      <c r="B200" s="64"/>
      <c r="C200" s="33" t="s">
        <v>13</v>
      </c>
      <c r="D200" s="39" t="s">
        <v>41</v>
      </c>
      <c r="E200" s="50">
        <v>12</v>
      </c>
      <c r="F200" s="50">
        <v>27</v>
      </c>
      <c r="G200" s="44">
        <v>6</v>
      </c>
    </row>
    <row r="201" spans="2:7" s="1" customFormat="1" x14ac:dyDescent="0.25">
      <c r="B201" s="64"/>
      <c r="C201" s="33" t="s">
        <v>14</v>
      </c>
      <c r="D201" s="39" t="s">
        <v>0</v>
      </c>
      <c r="E201" s="50">
        <v>133</v>
      </c>
      <c r="F201" s="50">
        <v>185</v>
      </c>
      <c r="G201" s="44">
        <v>1041</v>
      </c>
    </row>
    <row r="202" spans="2:7" s="1" customFormat="1" x14ac:dyDescent="0.25">
      <c r="B202" s="64"/>
      <c r="C202" s="33" t="s">
        <v>14</v>
      </c>
      <c r="D202" s="39" t="s">
        <v>41</v>
      </c>
      <c r="E202" s="50">
        <v>101</v>
      </c>
      <c r="F202" s="50">
        <v>125</v>
      </c>
      <c r="G202" s="44">
        <v>45</v>
      </c>
    </row>
    <row r="203" spans="2:7" s="1" customFormat="1" x14ac:dyDescent="0.25">
      <c r="B203" s="64"/>
      <c r="C203" s="33" t="s">
        <v>47</v>
      </c>
      <c r="D203" s="39" t="s">
        <v>0</v>
      </c>
      <c r="E203" s="50">
        <v>3</v>
      </c>
      <c r="F203" s="50">
        <v>3</v>
      </c>
      <c r="G203" s="44">
        <v>3</v>
      </c>
    </row>
    <row r="204" spans="2:7" s="1" customFormat="1" x14ac:dyDescent="0.25">
      <c r="B204" s="64"/>
      <c r="C204" s="33" t="s">
        <v>47</v>
      </c>
      <c r="D204" s="39" t="s">
        <v>41</v>
      </c>
      <c r="E204" s="51"/>
      <c r="F204" s="50">
        <v>1</v>
      </c>
      <c r="G204" s="44">
        <v>14</v>
      </c>
    </row>
    <row r="205" spans="2:7" s="1" customFormat="1" x14ac:dyDescent="0.25">
      <c r="B205" s="64"/>
      <c r="C205" s="33" t="s">
        <v>15</v>
      </c>
      <c r="D205" s="39" t="s">
        <v>41</v>
      </c>
      <c r="E205" s="51"/>
      <c r="F205" s="51"/>
      <c r="G205" s="44">
        <v>1</v>
      </c>
    </row>
    <row r="206" spans="2:7" s="1" customFormat="1" x14ac:dyDescent="0.25">
      <c r="B206" s="64"/>
      <c r="C206" s="33" t="s">
        <v>17</v>
      </c>
      <c r="D206" s="39" t="s">
        <v>0</v>
      </c>
      <c r="E206" s="51"/>
      <c r="F206" s="50">
        <v>1</v>
      </c>
      <c r="G206" s="44">
        <v>1</v>
      </c>
    </row>
    <row r="207" spans="2:7" s="1" customFormat="1" x14ac:dyDescent="0.25">
      <c r="B207" s="64"/>
      <c r="C207" s="33" t="s">
        <v>17</v>
      </c>
      <c r="D207" s="39" t="s">
        <v>41</v>
      </c>
      <c r="E207" s="51"/>
      <c r="F207" s="50">
        <v>1</v>
      </c>
      <c r="G207" s="44">
        <v>2</v>
      </c>
    </row>
    <row r="208" spans="2:7" s="1" customFormat="1" x14ac:dyDescent="0.25">
      <c r="B208" s="64"/>
      <c r="C208" s="33" t="s">
        <v>18</v>
      </c>
      <c r="D208" s="39" t="s">
        <v>0</v>
      </c>
      <c r="E208" s="50">
        <v>90</v>
      </c>
      <c r="F208" s="50">
        <v>64</v>
      </c>
      <c r="G208" s="44">
        <v>437</v>
      </c>
    </row>
    <row r="209" spans="2:7" s="1" customFormat="1" x14ac:dyDescent="0.25">
      <c r="B209" s="64"/>
      <c r="C209" s="33" t="s">
        <v>18</v>
      </c>
      <c r="D209" s="39" t="s">
        <v>41</v>
      </c>
      <c r="E209" s="50">
        <v>31</v>
      </c>
      <c r="F209" s="50">
        <v>83</v>
      </c>
      <c r="G209" s="44">
        <v>474</v>
      </c>
    </row>
    <row r="210" spans="2:7" s="1" customFormat="1" x14ac:dyDescent="0.25">
      <c r="B210" s="64"/>
      <c r="C210" s="33" t="s">
        <v>19</v>
      </c>
      <c r="D210" s="39" t="s">
        <v>0</v>
      </c>
      <c r="E210" s="50">
        <v>63</v>
      </c>
      <c r="F210" s="50">
        <v>65</v>
      </c>
      <c r="G210" s="44">
        <v>385</v>
      </c>
    </row>
    <row r="211" spans="2:7" s="1" customFormat="1" x14ac:dyDescent="0.25">
      <c r="B211" s="64"/>
      <c r="C211" s="33" t="s">
        <v>19</v>
      </c>
      <c r="D211" s="39" t="s">
        <v>41</v>
      </c>
      <c r="E211" s="50">
        <v>66</v>
      </c>
      <c r="F211" s="50">
        <v>55</v>
      </c>
      <c r="G211" s="44">
        <v>116</v>
      </c>
    </row>
    <row r="212" spans="2:7" s="1" customFormat="1" x14ac:dyDescent="0.25">
      <c r="B212" s="64"/>
      <c r="C212" s="33" t="s">
        <v>20</v>
      </c>
      <c r="D212" s="39" t="s">
        <v>0</v>
      </c>
      <c r="E212" s="51"/>
      <c r="F212" s="50">
        <v>1</v>
      </c>
      <c r="G212" s="44">
        <v>25</v>
      </c>
    </row>
    <row r="213" spans="2:7" s="1" customFormat="1" x14ac:dyDescent="0.25">
      <c r="B213" s="64"/>
      <c r="C213" s="33" t="s">
        <v>20</v>
      </c>
      <c r="D213" s="39" t="s">
        <v>41</v>
      </c>
      <c r="E213" s="51"/>
      <c r="F213" s="50">
        <v>6</v>
      </c>
      <c r="G213" s="44">
        <v>1</v>
      </c>
    </row>
    <row r="214" spans="2:7" s="1" customFormat="1" x14ac:dyDescent="0.25">
      <c r="B214" s="64"/>
      <c r="C214" s="33" t="s">
        <v>22</v>
      </c>
      <c r="D214" s="39" t="s">
        <v>0</v>
      </c>
      <c r="E214" s="50">
        <v>115</v>
      </c>
      <c r="F214" s="50">
        <v>83</v>
      </c>
      <c r="G214" s="44">
        <v>1189</v>
      </c>
    </row>
    <row r="215" spans="2:7" s="1" customFormat="1" x14ac:dyDescent="0.25">
      <c r="B215" s="64"/>
      <c r="C215" s="33" t="s">
        <v>22</v>
      </c>
      <c r="D215" s="39" t="s">
        <v>41</v>
      </c>
      <c r="E215" s="50">
        <v>120</v>
      </c>
      <c r="F215" s="50">
        <v>117</v>
      </c>
      <c r="G215" s="44">
        <v>145</v>
      </c>
    </row>
    <row r="216" spans="2:7" s="1" customFormat="1" x14ac:dyDescent="0.25">
      <c r="B216" s="64"/>
      <c r="C216" s="33" t="s">
        <v>24</v>
      </c>
      <c r="D216" s="39" t="s">
        <v>0</v>
      </c>
      <c r="E216" s="51"/>
      <c r="F216" s="51"/>
      <c r="G216" s="44">
        <v>7</v>
      </c>
    </row>
    <row r="217" spans="2:7" x14ac:dyDescent="0.25">
      <c r="B217" s="64"/>
      <c r="C217" s="33" t="s">
        <v>24</v>
      </c>
      <c r="D217" s="39" t="s">
        <v>41</v>
      </c>
      <c r="E217" s="51"/>
      <c r="F217" s="51"/>
      <c r="G217" s="44">
        <v>5</v>
      </c>
    </row>
    <row r="218" spans="2:7" x14ac:dyDescent="0.25">
      <c r="B218" s="64"/>
      <c r="C218" s="33" t="s">
        <v>45</v>
      </c>
      <c r="D218" s="39" t="s">
        <v>0</v>
      </c>
      <c r="E218" s="51"/>
      <c r="F218" s="50">
        <v>3</v>
      </c>
      <c r="G218" s="44">
        <v>1</v>
      </c>
    </row>
    <row r="219" spans="2:7" x14ac:dyDescent="0.25">
      <c r="B219" s="64"/>
      <c r="C219" s="33" t="s">
        <v>45</v>
      </c>
      <c r="D219" s="39" t="s">
        <v>41</v>
      </c>
      <c r="E219" s="51"/>
      <c r="F219" s="50">
        <v>1</v>
      </c>
      <c r="G219" s="44">
        <v>5</v>
      </c>
    </row>
    <row r="220" spans="2:7" x14ac:dyDescent="0.25">
      <c r="B220" s="64"/>
      <c r="C220" s="33" t="s">
        <v>25</v>
      </c>
      <c r="D220" s="39" t="s">
        <v>0</v>
      </c>
      <c r="E220" s="50">
        <v>6</v>
      </c>
      <c r="F220" s="50">
        <v>1</v>
      </c>
      <c r="G220" s="44">
        <v>18</v>
      </c>
    </row>
    <row r="221" spans="2:7" x14ac:dyDescent="0.25">
      <c r="B221" s="64"/>
      <c r="C221" s="33" t="s">
        <v>25</v>
      </c>
      <c r="D221" s="39" t="s">
        <v>41</v>
      </c>
      <c r="E221" s="50">
        <v>2</v>
      </c>
      <c r="F221" s="51"/>
      <c r="G221" s="44">
        <v>13</v>
      </c>
    </row>
    <row r="222" spans="2:7" x14ac:dyDescent="0.25">
      <c r="B222" s="64"/>
      <c r="C222" s="33" t="s">
        <v>26</v>
      </c>
      <c r="D222" s="39" t="s">
        <v>0</v>
      </c>
      <c r="E222" s="51"/>
      <c r="F222" s="50">
        <v>8</v>
      </c>
      <c r="G222" s="44">
        <v>23</v>
      </c>
    </row>
    <row r="223" spans="2:7" x14ac:dyDescent="0.25">
      <c r="B223" s="64"/>
      <c r="C223" s="33" t="s">
        <v>26</v>
      </c>
      <c r="D223" s="39" t="s">
        <v>41</v>
      </c>
      <c r="E223" s="50">
        <v>11</v>
      </c>
      <c r="F223" s="50">
        <v>6</v>
      </c>
      <c r="G223" s="44">
        <v>15</v>
      </c>
    </row>
    <row r="224" spans="2:7" x14ac:dyDescent="0.25">
      <c r="B224" s="64"/>
      <c r="C224" s="33" t="s">
        <v>27</v>
      </c>
      <c r="D224" s="39" t="s">
        <v>41</v>
      </c>
      <c r="E224" s="51"/>
      <c r="F224" s="51"/>
      <c r="G224" s="44">
        <v>3</v>
      </c>
    </row>
    <row r="225" spans="2:7" x14ac:dyDescent="0.25">
      <c r="B225" s="64"/>
      <c r="C225" s="33" t="s">
        <v>28</v>
      </c>
      <c r="D225" s="39" t="s">
        <v>0</v>
      </c>
      <c r="E225" s="50">
        <v>67</v>
      </c>
      <c r="F225" s="50">
        <v>47</v>
      </c>
      <c r="G225" s="44">
        <v>283</v>
      </c>
    </row>
    <row r="226" spans="2:7" x14ac:dyDescent="0.25">
      <c r="B226" s="64"/>
      <c r="C226" s="33" t="s">
        <v>28</v>
      </c>
      <c r="D226" s="39" t="s">
        <v>41</v>
      </c>
      <c r="E226" s="50">
        <v>68</v>
      </c>
      <c r="F226" s="50">
        <v>54</v>
      </c>
      <c r="G226" s="44">
        <v>29</v>
      </c>
    </row>
    <row r="227" spans="2:7" x14ac:dyDescent="0.25">
      <c r="B227" s="64"/>
      <c r="C227" s="33" t="s">
        <v>73</v>
      </c>
      <c r="D227" s="39" t="s">
        <v>0</v>
      </c>
      <c r="E227" s="50">
        <v>2503</v>
      </c>
      <c r="F227" s="50">
        <v>2309</v>
      </c>
      <c r="G227" s="44">
        <v>7132</v>
      </c>
    </row>
    <row r="228" spans="2:7" ht="15.75" thickBot="1" x14ac:dyDescent="0.3">
      <c r="B228" s="65"/>
      <c r="C228" s="34" t="s">
        <v>73</v>
      </c>
      <c r="D228" s="40" t="s">
        <v>41</v>
      </c>
      <c r="E228" s="52">
        <v>2164</v>
      </c>
      <c r="F228" s="52">
        <v>2644</v>
      </c>
      <c r="G228" s="46">
        <v>9581</v>
      </c>
    </row>
    <row r="229" spans="2:7" x14ac:dyDescent="0.25">
      <c r="B229" s="63" t="s">
        <v>33</v>
      </c>
      <c r="C229" s="32" t="s">
        <v>48</v>
      </c>
      <c r="D229" s="38" t="s">
        <v>0</v>
      </c>
      <c r="E229" s="49">
        <v>507</v>
      </c>
      <c r="F229" s="49">
        <v>468</v>
      </c>
      <c r="G229" s="43">
        <v>1813</v>
      </c>
    </row>
    <row r="230" spans="2:7" x14ac:dyDescent="0.25">
      <c r="B230" s="64"/>
      <c r="C230" s="33" t="s">
        <v>48</v>
      </c>
      <c r="D230" s="39" t="s">
        <v>41</v>
      </c>
      <c r="E230" s="50">
        <v>500</v>
      </c>
      <c r="F230" s="50">
        <v>387</v>
      </c>
      <c r="G230" s="44">
        <v>869</v>
      </c>
    </row>
    <row r="231" spans="2:7" x14ac:dyDescent="0.25">
      <c r="B231" s="64"/>
      <c r="C231" s="33" t="s">
        <v>1</v>
      </c>
      <c r="D231" s="39" t="s">
        <v>0</v>
      </c>
      <c r="E231" s="50">
        <v>2914</v>
      </c>
      <c r="F231" s="50">
        <v>1877</v>
      </c>
      <c r="G231" s="44">
        <v>21435</v>
      </c>
    </row>
    <row r="232" spans="2:7" x14ac:dyDescent="0.25">
      <c r="B232" s="64"/>
      <c r="C232" s="33" t="s">
        <v>1</v>
      </c>
      <c r="D232" s="39" t="s">
        <v>41</v>
      </c>
      <c r="E232" s="50">
        <v>2873</v>
      </c>
      <c r="F232" s="50">
        <v>800</v>
      </c>
      <c r="G232" s="44">
        <v>363</v>
      </c>
    </row>
    <row r="233" spans="2:7" x14ac:dyDescent="0.25">
      <c r="B233" s="64"/>
      <c r="C233" s="33" t="s">
        <v>2</v>
      </c>
      <c r="D233" s="39" t="s">
        <v>0</v>
      </c>
      <c r="E233" s="50">
        <v>39</v>
      </c>
      <c r="F233" s="51"/>
      <c r="G233" s="44">
        <v>149</v>
      </c>
    </row>
    <row r="234" spans="2:7" x14ac:dyDescent="0.25">
      <c r="B234" s="64"/>
      <c r="C234" s="33" t="s">
        <v>2</v>
      </c>
      <c r="D234" s="39" t="s">
        <v>41</v>
      </c>
      <c r="E234" s="50">
        <v>38</v>
      </c>
      <c r="F234" s="51"/>
      <c r="G234" s="44">
        <v>4</v>
      </c>
    </row>
    <row r="235" spans="2:7" x14ac:dyDescent="0.25">
      <c r="B235" s="64"/>
      <c r="C235" s="33" t="s">
        <v>3</v>
      </c>
      <c r="D235" s="39" t="s">
        <v>0</v>
      </c>
      <c r="E235" s="50">
        <v>55</v>
      </c>
      <c r="F235" s="50">
        <v>57</v>
      </c>
      <c r="G235" s="44">
        <v>532</v>
      </c>
    </row>
    <row r="236" spans="2:7" x14ac:dyDescent="0.25">
      <c r="B236" s="64"/>
      <c r="C236" s="33" t="s">
        <v>3</v>
      </c>
      <c r="D236" s="39" t="s">
        <v>41</v>
      </c>
      <c r="E236" s="50">
        <v>61</v>
      </c>
      <c r="F236" s="50">
        <v>23</v>
      </c>
      <c r="G236" s="44">
        <v>20</v>
      </c>
    </row>
    <row r="237" spans="2:7" x14ac:dyDescent="0.25">
      <c r="B237" s="64"/>
      <c r="C237" s="33" t="s">
        <v>4</v>
      </c>
      <c r="D237" s="39" t="s">
        <v>0</v>
      </c>
      <c r="E237" s="50">
        <v>2</v>
      </c>
      <c r="F237" s="51"/>
      <c r="G237" s="44">
        <v>1</v>
      </c>
    </row>
    <row r="238" spans="2:7" x14ac:dyDescent="0.25">
      <c r="B238" s="64"/>
      <c r="C238" s="33" t="s">
        <v>4</v>
      </c>
      <c r="D238" s="39" t="s">
        <v>41</v>
      </c>
      <c r="E238" s="50">
        <v>3</v>
      </c>
      <c r="F238" s="51"/>
      <c r="G238" s="44">
        <v>2</v>
      </c>
    </row>
    <row r="239" spans="2:7" x14ac:dyDescent="0.25">
      <c r="B239" s="64"/>
      <c r="C239" s="33" t="s">
        <v>5</v>
      </c>
      <c r="D239" s="39" t="s">
        <v>0</v>
      </c>
      <c r="E239" s="50">
        <v>75</v>
      </c>
      <c r="F239" s="50">
        <v>69</v>
      </c>
      <c r="G239" s="44">
        <v>471</v>
      </c>
    </row>
    <row r="240" spans="2:7" x14ac:dyDescent="0.25">
      <c r="B240" s="64"/>
      <c r="C240" s="33" t="s">
        <v>5</v>
      </c>
      <c r="D240" s="39" t="s">
        <v>41</v>
      </c>
      <c r="E240" s="50">
        <v>79</v>
      </c>
      <c r="F240" s="50">
        <v>18</v>
      </c>
      <c r="G240" s="44">
        <v>153</v>
      </c>
    </row>
    <row r="241" spans="2:7" x14ac:dyDescent="0.25">
      <c r="B241" s="64"/>
      <c r="C241" s="33" t="s">
        <v>43</v>
      </c>
      <c r="D241" s="39" t="s">
        <v>0</v>
      </c>
      <c r="E241" s="50">
        <v>1792</v>
      </c>
      <c r="F241" s="50">
        <v>1678</v>
      </c>
      <c r="G241" s="44">
        <v>10305</v>
      </c>
    </row>
    <row r="242" spans="2:7" x14ac:dyDescent="0.25">
      <c r="B242" s="64"/>
      <c r="C242" s="33" t="s">
        <v>43</v>
      </c>
      <c r="D242" s="39" t="s">
        <v>41</v>
      </c>
      <c r="E242" s="50">
        <v>1793</v>
      </c>
      <c r="F242" s="50">
        <v>1652</v>
      </c>
      <c r="G242" s="44">
        <v>5018</v>
      </c>
    </row>
    <row r="243" spans="2:7" x14ac:dyDescent="0.25">
      <c r="B243" s="64"/>
      <c r="C243" s="33" t="s">
        <v>74</v>
      </c>
      <c r="D243" s="39" t="s">
        <v>41</v>
      </c>
      <c r="E243" s="51"/>
      <c r="F243" s="51"/>
      <c r="G243" s="44">
        <v>1</v>
      </c>
    </row>
    <row r="244" spans="2:7" x14ac:dyDescent="0.25">
      <c r="B244" s="64"/>
      <c r="C244" s="33" t="s">
        <v>75</v>
      </c>
      <c r="D244" s="39" t="s">
        <v>0</v>
      </c>
      <c r="E244" s="51"/>
      <c r="F244" s="51"/>
      <c r="G244" s="44">
        <v>1</v>
      </c>
    </row>
    <row r="245" spans="2:7" x14ac:dyDescent="0.25">
      <c r="B245" s="64"/>
      <c r="C245" s="33" t="s">
        <v>75</v>
      </c>
      <c r="D245" s="39" t="s">
        <v>41</v>
      </c>
      <c r="E245" s="51"/>
      <c r="F245" s="51"/>
      <c r="G245" s="44">
        <v>1</v>
      </c>
    </row>
    <row r="246" spans="2:7" x14ac:dyDescent="0.25">
      <c r="B246" s="64"/>
      <c r="C246" s="33" t="s">
        <v>6</v>
      </c>
      <c r="D246" s="39" t="s">
        <v>0</v>
      </c>
      <c r="E246" s="50">
        <v>322</v>
      </c>
      <c r="F246" s="50">
        <v>287</v>
      </c>
      <c r="G246" s="44">
        <v>2189</v>
      </c>
    </row>
    <row r="247" spans="2:7" x14ac:dyDescent="0.25">
      <c r="B247" s="64"/>
      <c r="C247" s="33" t="s">
        <v>6</v>
      </c>
      <c r="D247" s="39" t="s">
        <v>41</v>
      </c>
      <c r="E247" s="50">
        <v>309</v>
      </c>
      <c r="F247" s="50">
        <v>58</v>
      </c>
      <c r="G247" s="44">
        <v>78</v>
      </c>
    </row>
    <row r="248" spans="2:7" x14ac:dyDescent="0.25">
      <c r="B248" s="64"/>
      <c r="C248" s="33" t="s">
        <v>7</v>
      </c>
      <c r="D248" s="39" t="s">
        <v>0</v>
      </c>
      <c r="E248" s="50">
        <v>3010</v>
      </c>
      <c r="F248" s="50">
        <v>1382</v>
      </c>
      <c r="G248" s="44">
        <v>19565</v>
      </c>
    </row>
    <row r="249" spans="2:7" x14ac:dyDescent="0.25">
      <c r="B249" s="64"/>
      <c r="C249" s="33" t="s">
        <v>7</v>
      </c>
      <c r="D249" s="39" t="s">
        <v>41</v>
      </c>
      <c r="E249" s="50">
        <v>2912</v>
      </c>
      <c r="F249" s="50">
        <v>912</v>
      </c>
      <c r="G249" s="44">
        <v>1349</v>
      </c>
    </row>
    <row r="250" spans="2:7" x14ac:dyDescent="0.25">
      <c r="B250" s="64"/>
      <c r="C250" s="33" t="s">
        <v>8</v>
      </c>
      <c r="D250" s="39" t="s">
        <v>0</v>
      </c>
      <c r="E250" s="50">
        <v>224</v>
      </c>
      <c r="F250" s="50">
        <v>203</v>
      </c>
      <c r="G250" s="44">
        <v>1309</v>
      </c>
    </row>
    <row r="251" spans="2:7" x14ac:dyDescent="0.25">
      <c r="B251" s="64"/>
      <c r="C251" s="33" t="s">
        <v>8</v>
      </c>
      <c r="D251" s="39" t="s">
        <v>41</v>
      </c>
      <c r="E251" s="50">
        <v>229</v>
      </c>
      <c r="F251" s="50">
        <v>185</v>
      </c>
      <c r="G251" s="44">
        <v>876</v>
      </c>
    </row>
    <row r="252" spans="2:7" x14ac:dyDescent="0.25">
      <c r="B252" s="64"/>
      <c r="C252" s="33" t="s">
        <v>9</v>
      </c>
      <c r="D252" s="39" t="s">
        <v>0</v>
      </c>
      <c r="E252" s="50">
        <v>7641</v>
      </c>
      <c r="F252" s="50">
        <v>2994</v>
      </c>
      <c r="G252" s="44">
        <v>6311</v>
      </c>
    </row>
    <row r="253" spans="2:7" x14ac:dyDescent="0.25">
      <c r="B253" s="64"/>
      <c r="C253" s="33" t="s">
        <v>9</v>
      </c>
      <c r="D253" s="39" t="s">
        <v>41</v>
      </c>
      <c r="E253" s="50">
        <v>7392</v>
      </c>
      <c r="F253" s="50">
        <v>2233</v>
      </c>
      <c r="G253" s="44">
        <v>307</v>
      </c>
    </row>
    <row r="254" spans="2:7" x14ac:dyDescent="0.25">
      <c r="B254" s="64"/>
      <c r="C254" s="33" t="s">
        <v>66</v>
      </c>
      <c r="D254" s="39" t="s">
        <v>0</v>
      </c>
      <c r="E254" s="50">
        <v>53</v>
      </c>
      <c r="F254" s="50">
        <v>32</v>
      </c>
      <c r="G254" s="44">
        <v>187</v>
      </c>
    </row>
    <row r="255" spans="2:7" x14ac:dyDescent="0.25">
      <c r="B255" s="64"/>
      <c r="C255" s="33" t="s">
        <v>66</v>
      </c>
      <c r="D255" s="39" t="s">
        <v>41</v>
      </c>
      <c r="E255" s="50">
        <v>42</v>
      </c>
      <c r="F255" s="50">
        <v>7</v>
      </c>
      <c r="G255" s="44">
        <v>6</v>
      </c>
    </row>
    <row r="256" spans="2:7" x14ac:dyDescent="0.25">
      <c r="B256" s="64"/>
      <c r="C256" s="33" t="s">
        <v>67</v>
      </c>
      <c r="D256" s="39" t="s">
        <v>0</v>
      </c>
      <c r="E256" s="50">
        <v>139</v>
      </c>
      <c r="F256" s="50">
        <v>17</v>
      </c>
      <c r="G256" s="44">
        <v>213</v>
      </c>
    </row>
    <row r="257" spans="2:7" x14ac:dyDescent="0.25">
      <c r="B257" s="64"/>
      <c r="C257" s="33" t="s">
        <v>67</v>
      </c>
      <c r="D257" s="39" t="s">
        <v>41</v>
      </c>
      <c r="E257" s="50">
        <v>121</v>
      </c>
      <c r="F257" s="50">
        <v>15</v>
      </c>
      <c r="G257" s="44">
        <v>30</v>
      </c>
    </row>
    <row r="258" spans="2:7" x14ac:dyDescent="0.25">
      <c r="B258" s="64"/>
      <c r="C258" s="33" t="s">
        <v>71</v>
      </c>
      <c r="D258" s="39" t="s">
        <v>0</v>
      </c>
      <c r="E258" s="50">
        <v>2377</v>
      </c>
      <c r="F258" s="50">
        <v>1441</v>
      </c>
      <c r="G258" s="44">
        <v>16216</v>
      </c>
    </row>
    <row r="259" spans="2:7" x14ac:dyDescent="0.25">
      <c r="B259" s="64"/>
      <c r="C259" s="33" t="s">
        <v>71</v>
      </c>
      <c r="D259" s="39" t="s">
        <v>41</v>
      </c>
      <c r="E259" s="50">
        <v>2289</v>
      </c>
      <c r="F259" s="50">
        <v>849</v>
      </c>
      <c r="G259" s="44">
        <v>575</v>
      </c>
    </row>
    <row r="260" spans="2:7" x14ac:dyDescent="0.25">
      <c r="B260" s="64"/>
      <c r="C260" s="33" t="s">
        <v>10</v>
      </c>
      <c r="D260" s="39" t="s">
        <v>0</v>
      </c>
      <c r="E260" s="50">
        <v>417</v>
      </c>
      <c r="F260" s="50">
        <v>196</v>
      </c>
      <c r="G260" s="44">
        <v>1581</v>
      </c>
    </row>
    <row r="261" spans="2:7" x14ac:dyDescent="0.25">
      <c r="B261" s="64"/>
      <c r="C261" s="33" t="s">
        <v>10</v>
      </c>
      <c r="D261" s="39" t="s">
        <v>41</v>
      </c>
      <c r="E261" s="50">
        <v>318</v>
      </c>
      <c r="F261" s="50">
        <v>38</v>
      </c>
      <c r="G261" s="44">
        <v>140</v>
      </c>
    </row>
    <row r="262" spans="2:7" x14ac:dyDescent="0.25">
      <c r="B262" s="64"/>
      <c r="C262" s="33" t="s">
        <v>11</v>
      </c>
      <c r="D262" s="39" t="s">
        <v>0</v>
      </c>
      <c r="E262" s="50">
        <v>77782</v>
      </c>
      <c r="F262" s="50">
        <v>43105</v>
      </c>
      <c r="G262" s="44">
        <v>219465</v>
      </c>
    </row>
    <row r="263" spans="2:7" x14ac:dyDescent="0.25">
      <c r="B263" s="64"/>
      <c r="C263" s="33" t="s">
        <v>11</v>
      </c>
      <c r="D263" s="39" t="s">
        <v>41</v>
      </c>
      <c r="E263" s="50">
        <v>69957</v>
      </c>
      <c r="F263" s="50">
        <v>21273</v>
      </c>
      <c r="G263" s="44">
        <v>15903</v>
      </c>
    </row>
    <row r="264" spans="2:7" x14ac:dyDescent="0.25">
      <c r="B264" s="64"/>
      <c r="C264" s="33" t="s">
        <v>12</v>
      </c>
      <c r="D264" s="39" t="s">
        <v>0</v>
      </c>
      <c r="E264" s="50">
        <v>685</v>
      </c>
      <c r="F264" s="50">
        <v>730</v>
      </c>
      <c r="G264" s="44">
        <v>1734</v>
      </c>
    </row>
    <row r="265" spans="2:7" s="1" customFormat="1" x14ac:dyDescent="0.25">
      <c r="B265" s="64"/>
      <c r="C265" s="33" t="s">
        <v>12</v>
      </c>
      <c r="D265" s="39" t="s">
        <v>41</v>
      </c>
      <c r="E265" s="50">
        <v>427</v>
      </c>
      <c r="F265" s="50">
        <v>85</v>
      </c>
      <c r="G265" s="44">
        <v>51</v>
      </c>
    </row>
    <row r="266" spans="2:7" x14ac:dyDescent="0.25">
      <c r="B266" s="64"/>
      <c r="C266" s="33" t="s">
        <v>65</v>
      </c>
      <c r="D266" s="39" t="s">
        <v>41</v>
      </c>
      <c r="E266" s="50">
        <v>1</v>
      </c>
      <c r="F266" s="50">
        <v>1</v>
      </c>
      <c r="G266" s="45"/>
    </row>
    <row r="267" spans="2:7" x14ac:dyDescent="0.25">
      <c r="B267" s="64"/>
      <c r="C267" s="33" t="s">
        <v>72</v>
      </c>
      <c r="D267" s="39" t="s">
        <v>0</v>
      </c>
      <c r="E267" s="50">
        <v>548</v>
      </c>
      <c r="F267" s="50">
        <v>393</v>
      </c>
      <c r="G267" s="44">
        <v>2060</v>
      </c>
    </row>
    <row r="268" spans="2:7" x14ac:dyDescent="0.25">
      <c r="B268" s="64"/>
      <c r="C268" s="33" t="s">
        <v>72</v>
      </c>
      <c r="D268" s="39" t="s">
        <v>41</v>
      </c>
      <c r="E268" s="50">
        <v>278</v>
      </c>
      <c r="F268" s="50">
        <v>49</v>
      </c>
      <c r="G268" s="44">
        <v>35</v>
      </c>
    </row>
    <row r="269" spans="2:7" x14ac:dyDescent="0.25">
      <c r="B269" s="64"/>
      <c r="C269" s="33" t="s">
        <v>68</v>
      </c>
      <c r="D269" s="39" t="s">
        <v>0</v>
      </c>
      <c r="E269" s="50">
        <v>17667</v>
      </c>
      <c r="F269" s="50">
        <v>8530</v>
      </c>
      <c r="G269" s="44">
        <v>60110</v>
      </c>
    </row>
    <row r="270" spans="2:7" x14ac:dyDescent="0.25">
      <c r="B270" s="64"/>
      <c r="C270" s="33" t="s">
        <v>68</v>
      </c>
      <c r="D270" s="39" t="s">
        <v>41</v>
      </c>
      <c r="E270" s="50">
        <v>15656</v>
      </c>
      <c r="F270" s="50">
        <v>3926</v>
      </c>
      <c r="G270" s="44">
        <v>2794</v>
      </c>
    </row>
    <row r="271" spans="2:7" ht="30" x14ac:dyDescent="0.25">
      <c r="B271" s="64"/>
      <c r="C271" s="33" t="s">
        <v>13</v>
      </c>
      <c r="D271" s="39" t="s">
        <v>0</v>
      </c>
      <c r="E271" s="50">
        <v>19</v>
      </c>
      <c r="F271" s="50">
        <v>14</v>
      </c>
      <c r="G271" s="44">
        <v>35</v>
      </c>
    </row>
    <row r="272" spans="2:7" ht="30" x14ac:dyDescent="0.25">
      <c r="B272" s="64"/>
      <c r="C272" s="33" t="s">
        <v>13</v>
      </c>
      <c r="D272" s="39" t="s">
        <v>41</v>
      </c>
      <c r="E272" s="50">
        <v>13</v>
      </c>
      <c r="F272" s="50">
        <v>40</v>
      </c>
      <c r="G272" s="44">
        <v>13</v>
      </c>
    </row>
    <row r="273" spans="2:7" x14ac:dyDescent="0.25">
      <c r="B273" s="64"/>
      <c r="C273" s="33" t="s">
        <v>14</v>
      </c>
      <c r="D273" s="39" t="s">
        <v>0</v>
      </c>
      <c r="E273" s="50">
        <v>816</v>
      </c>
      <c r="F273" s="50">
        <v>857</v>
      </c>
      <c r="G273" s="44">
        <v>5302</v>
      </c>
    </row>
    <row r="274" spans="2:7" x14ac:dyDescent="0.25">
      <c r="B274" s="64"/>
      <c r="C274" s="33" t="s">
        <v>14</v>
      </c>
      <c r="D274" s="39" t="s">
        <v>41</v>
      </c>
      <c r="E274" s="50">
        <v>547</v>
      </c>
      <c r="F274" s="50">
        <v>223</v>
      </c>
      <c r="G274" s="44">
        <v>37</v>
      </c>
    </row>
    <row r="275" spans="2:7" x14ac:dyDescent="0.25">
      <c r="B275" s="64"/>
      <c r="C275" s="33" t="s">
        <v>47</v>
      </c>
      <c r="D275" s="39" t="s">
        <v>0</v>
      </c>
      <c r="E275" s="50">
        <v>161</v>
      </c>
      <c r="F275" s="50">
        <v>86</v>
      </c>
      <c r="G275" s="44">
        <v>850</v>
      </c>
    </row>
    <row r="276" spans="2:7" x14ac:dyDescent="0.25">
      <c r="B276" s="64"/>
      <c r="C276" s="33" t="s">
        <v>47</v>
      </c>
      <c r="D276" s="39" t="s">
        <v>41</v>
      </c>
      <c r="E276" s="50">
        <v>132</v>
      </c>
      <c r="F276" s="50">
        <v>30</v>
      </c>
      <c r="G276" s="44">
        <v>40</v>
      </c>
    </row>
    <row r="277" spans="2:7" x14ac:dyDescent="0.25">
      <c r="B277" s="64"/>
      <c r="C277" s="33" t="s">
        <v>15</v>
      </c>
      <c r="D277" s="39" t="s">
        <v>0</v>
      </c>
      <c r="E277" s="50">
        <v>1</v>
      </c>
      <c r="F277" s="51"/>
      <c r="G277" s="44">
        <v>3</v>
      </c>
    </row>
    <row r="278" spans="2:7" x14ac:dyDescent="0.25">
      <c r="B278" s="64"/>
      <c r="C278" s="33" t="s">
        <v>16</v>
      </c>
      <c r="D278" s="39" t="s">
        <v>0</v>
      </c>
      <c r="E278" s="51"/>
      <c r="F278" s="51"/>
      <c r="G278" s="44">
        <v>4</v>
      </c>
    </row>
    <row r="279" spans="2:7" x14ac:dyDescent="0.25">
      <c r="B279" s="64"/>
      <c r="C279" s="33" t="s">
        <v>17</v>
      </c>
      <c r="D279" s="39" t="s">
        <v>0</v>
      </c>
      <c r="E279" s="50">
        <v>3</v>
      </c>
      <c r="F279" s="50">
        <v>6</v>
      </c>
      <c r="G279" s="44">
        <v>21</v>
      </c>
    </row>
    <row r="280" spans="2:7" x14ac:dyDescent="0.25">
      <c r="B280" s="64"/>
      <c r="C280" s="33" t="s">
        <v>17</v>
      </c>
      <c r="D280" s="39" t="s">
        <v>41</v>
      </c>
      <c r="E280" s="50">
        <v>4</v>
      </c>
      <c r="F280" s="50">
        <v>2</v>
      </c>
      <c r="G280" s="44">
        <v>5</v>
      </c>
    </row>
    <row r="281" spans="2:7" x14ac:dyDescent="0.25">
      <c r="B281" s="64"/>
      <c r="C281" s="33" t="s">
        <v>18</v>
      </c>
      <c r="D281" s="39" t="s">
        <v>0</v>
      </c>
      <c r="E281" s="50">
        <v>561</v>
      </c>
      <c r="F281" s="50">
        <v>604</v>
      </c>
      <c r="G281" s="44">
        <v>3211</v>
      </c>
    </row>
    <row r="282" spans="2:7" x14ac:dyDescent="0.25">
      <c r="B282" s="64"/>
      <c r="C282" s="33" t="s">
        <v>18</v>
      </c>
      <c r="D282" s="39" t="s">
        <v>41</v>
      </c>
      <c r="E282" s="50">
        <v>382</v>
      </c>
      <c r="F282" s="50">
        <v>43</v>
      </c>
      <c r="G282" s="44">
        <v>113</v>
      </c>
    </row>
    <row r="283" spans="2:7" x14ac:dyDescent="0.25">
      <c r="B283" s="64"/>
      <c r="C283" s="33" t="s">
        <v>19</v>
      </c>
      <c r="D283" s="39" t="s">
        <v>0</v>
      </c>
      <c r="E283" s="50">
        <v>1324</v>
      </c>
      <c r="F283" s="50">
        <v>1242</v>
      </c>
      <c r="G283" s="44">
        <v>9036</v>
      </c>
    </row>
    <row r="284" spans="2:7" x14ac:dyDescent="0.25">
      <c r="B284" s="64"/>
      <c r="C284" s="33" t="s">
        <v>19</v>
      </c>
      <c r="D284" s="39" t="s">
        <v>41</v>
      </c>
      <c r="E284" s="50">
        <v>1227</v>
      </c>
      <c r="F284" s="50">
        <v>1021</v>
      </c>
      <c r="G284" s="44">
        <v>4169</v>
      </c>
    </row>
    <row r="285" spans="2:7" x14ac:dyDescent="0.25">
      <c r="B285" s="64"/>
      <c r="C285" s="33" t="s">
        <v>20</v>
      </c>
      <c r="D285" s="39" t="s">
        <v>0</v>
      </c>
      <c r="E285" s="50">
        <v>3</v>
      </c>
      <c r="F285" s="50">
        <v>1</v>
      </c>
      <c r="G285" s="44">
        <v>37</v>
      </c>
    </row>
    <row r="286" spans="2:7" x14ac:dyDescent="0.25">
      <c r="B286" s="64"/>
      <c r="C286" s="33" t="s">
        <v>20</v>
      </c>
      <c r="D286" s="39" t="s">
        <v>41</v>
      </c>
      <c r="E286" s="50">
        <v>5</v>
      </c>
      <c r="F286" s="50">
        <v>6</v>
      </c>
      <c r="G286" s="44">
        <v>4</v>
      </c>
    </row>
    <row r="287" spans="2:7" x14ac:dyDescent="0.25">
      <c r="B287" s="64"/>
      <c r="C287" s="33" t="s">
        <v>21</v>
      </c>
      <c r="D287" s="39" t="s">
        <v>0</v>
      </c>
      <c r="E287" s="50">
        <v>72</v>
      </c>
      <c r="F287" s="50">
        <v>127</v>
      </c>
      <c r="G287" s="44">
        <v>387</v>
      </c>
    </row>
    <row r="288" spans="2:7" x14ac:dyDescent="0.25">
      <c r="B288" s="64"/>
      <c r="C288" s="33" t="s">
        <v>21</v>
      </c>
      <c r="D288" s="39" t="s">
        <v>41</v>
      </c>
      <c r="E288" s="50">
        <v>78</v>
      </c>
      <c r="F288" s="50">
        <v>35</v>
      </c>
      <c r="G288" s="44">
        <v>24</v>
      </c>
    </row>
    <row r="289" spans="2:7" x14ac:dyDescent="0.25">
      <c r="B289" s="64"/>
      <c r="C289" s="33" t="s">
        <v>22</v>
      </c>
      <c r="D289" s="39" t="s">
        <v>0</v>
      </c>
      <c r="E289" s="50">
        <v>2681</v>
      </c>
      <c r="F289" s="50">
        <v>1946</v>
      </c>
      <c r="G289" s="44">
        <v>25053</v>
      </c>
    </row>
    <row r="290" spans="2:7" x14ac:dyDescent="0.25">
      <c r="B290" s="64"/>
      <c r="C290" s="33" t="s">
        <v>22</v>
      </c>
      <c r="D290" s="39" t="s">
        <v>41</v>
      </c>
      <c r="E290" s="50">
        <v>2432</v>
      </c>
      <c r="F290" s="50">
        <v>497</v>
      </c>
      <c r="G290" s="44">
        <v>683</v>
      </c>
    </row>
    <row r="291" spans="2:7" x14ac:dyDescent="0.25">
      <c r="B291" s="64"/>
      <c r="C291" s="33" t="s">
        <v>23</v>
      </c>
      <c r="D291" s="39" t="s">
        <v>0</v>
      </c>
      <c r="E291" s="50">
        <v>8</v>
      </c>
      <c r="F291" s="50">
        <v>2</v>
      </c>
      <c r="G291" s="44">
        <v>48</v>
      </c>
    </row>
    <row r="292" spans="2:7" x14ac:dyDescent="0.25">
      <c r="B292" s="64"/>
      <c r="C292" s="33" t="s">
        <v>23</v>
      </c>
      <c r="D292" s="39" t="s">
        <v>41</v>
      </c>
      <c r="E292" s="50">
        <v>5</v>
      </c>
      <c r="F292" s="50">
        <v>2</v>
      </c>
      <c r="G292" s="44">
        <v>10</v>
      </c>
    </row>
    <row r="293" spans="2:7" x14ac:dyDescent="0.25">
      <c r="B293" s="64"/>
      <c r="C293" s="33" t="s">
        <v>24</v>
      </c>
      <c r="D293" s="39" t="s">
        <v>0</v>
      </c>
      <c r="E293" s="50">
        <v>156</v>
      </c>
      <c r="F293" s="50">
        <v>128</v>
      </c>
      <c r="G293" s="44">
        <v>1157</v>
      </c>
    </row>
    <row r="294" spans="2:7" x14ac:dyDescent="0.25">
      <c r="B294" s="64"/>
      <c r="C294" s="33" t="s">
        <v>24</v>
      </c>
      <c r="D294" s="39" t="s">
        <v>41</v>
      </c>
      <c r="E294" s="50">
        <v>137</v>
      </c>
      <c r="F294" s="50">
        <v>13</v>
      </c>
      <c r="G294" s="44">
        <v>25</v>
      </c>
    </row>
    <row r="295" spans="2:7" x14ac:dyDescent="0.25">
      <c r="B295" s="64"/>
      <c r="C295" s="33" t="s">
        <v>45</v>
      </c>
      <c r="D295" s="39" t="s">
        <v>0</v>
      </c>
      <c r="E295" s="50">
        <v>8</v>
      </c>
      <c r="F295" s="50">
        <v>9</v>
      </c>
      <c r="G295" s="44">
        <v>30</v>
      </c>
    </row>
    <row r="296" spans="2:7" x14ac:dyDescent="0.25">
      <c r="B296" s="64"/>
      <c r="C296" s="33" t="s">
        <v>45</v>
      </c>
      <c r="D296" s="39" t="s">
        <v>41</v>
      </c>
      <c r="E296" s="50">
        <v>18</v>
      </c>
      <c r="F296" s="50">
        <v>13</v>
      </c>
      <c r="G296" s="44">
        <v>3</v>
      </c>
    </row>
    <row r="297" spans="2:7" x14ac:dyDescent="0.25">
      <c r="B297" s="64"/>
      <c r="C297" s="33" t="s">
        <v>25</v>
      </c>
      <c r="D297" s="39" t="s">
        <v>0</v>
      </c>
      <c r="E297" s="50">
        <v>178</v>
      </c>
      <c r="F297" s="50">
        <v>30</v>
      </c>
      <c r="G297" s="44">
        <v>267</v>
      </c>
    </row>
    <row r="298" spans="2:7" x14ac:dyDescent="0.25">
      <c r="B298" s="64"/>
      <c r="C298" s="33" t="s">
        <v>25</v>
      </c>
      <c r="D298" s="39" t="s">
        <v>41</v>
      </c>
      <c r="E298" s="50">
        <v>171</v>
      </c>
      <c r="F298" s="50">
        <v>36</v>
      </c>
      <c r="G298" s="44">
        <v>21</v>
      </c>
    </row>
    <row r="299" spans="2:7" x14ac:dyDescent="0.25">
      <c r="B299" s="64"/>
      <c r="C299" s="33" t="s">
        <v>26</v>
      </c>
      <c r="D299" s="39" t="s">
        <v>0</v>
      </c>
      <c r="E299" s="50">
        <v>536</v>
      </c>
      <c r="F299" s="50">
        <v>344</v>
      </c>
      <c r="G299" s="44">
        <v>3727</v>
      </c>
    </row>
    <row r="300" spans="2:7" x14ac:dyDescent="0.25">
      <c r="B300" s="64"/>
      <c r="C300" s="33" t="s">
        <v>26</v>
      </c>
      <c r="D300" s="39" t="s">
        <v>41</v>
      </c>
      <c r="E300" s="50">
        <v>479</v>
      </c>
      <c r="F300" s="50">
        <v>159</v>
      </c>
      <c r="G300" s="44">
        <v>112</v>
      </c>
    </row>
    <row r="301" spans="2:7" x14ac:dyDescent="0.25">
      <c r="B301" s="64"/>
      <c r="C301" s="33" t="s">
        <v>27</v>
      </c>
      <c r="D301" s="39" t="s">
        <v>0</v>
      </c>
      <c r="E301" s="51"/>
      <c r="F301" s="50">
        <v>1</v>
      </c>
      <c r="G301" s="45"/>
    </row>
    <row r="302" spans="2:7" x14ac:dyDescent="0.25">
      <c r="B302" s="64"/>
      <c r="C302" s="33" t="s">
        <v>27</v>
      </c>
      <c r="D302" s="39" t="s">
        <v>41</v>
      </c>
      <c r="E302" s="51"/>
      <c r="F302" s="50">
        <v>1</v>
      </c>
      <c r="G302" s="44">
        <v>1</v>
      </c>
    </row>
    <row r="303" spans="2:7" x14ac:dyDescent="0.25">
      <c r="B303" s="64"/>
      <c r="C303" s="33" t="s">
        <v>28</v>
      </c>
      <c r="D303" s="39" t="s">
        <v>0</v>
      </c>
      <c r="E303" s="50">
        <v>183</v>
      </c>
      <c r="F303" s="50">
        <v>177</v>
      </c>
      <c r="G303" s="44">
        <v>1767</v>
      </c>
    </row>
    <row r="304" spans="2:7" x14ac:dyDescent="0.25">
      <c r="B304" s="64"/>
      <c r="C304" s="33" t="s">
        <v>28</v>
      </c>
      <c r="D304" s="39" t="s">
        <v>41</v>
      </c>
      <c r="E304" s="50">
        <v>135</v>
      </c>
      <c r="F304" s="50">
        <v>72</v>
      </c>
      <c r="G304" s="44">
        <v>168</v>
      </c>
    </row>
    <row r="305" spans="2:7" x14ac:dyDescent="0.25">
      <c r="B305" s="64"/>
      <c r="C305" s="33" t="s">
        <v>46</v>
      </c>
      <c r="D305" s="39" t="s">
        <v>0</v>
      </c>
      <c r="E305" s="50">
        <v>6</v>
      </c>
      <c r="F305" s="50">
        <v>5</v>
      </c>
      <c r="G305" s="44">
        <v>13</v>
      </c>
    </row>
    <row r="306" spans="2:7" x14ac:dyDescent="0.25">
      <c r="B306" s="64"/>
      <c r="C306" s="33" t="s">
        <v>46</v>
      </c>
      <c r="D306" s="39" t="s">
        <v>41</v>
      </c>
      <c r="E306" s="50">
        <v>1</v>
      </c>
      <c r="F306" s="51"/>
      <c r="G306" s="45"/>
    </row>
    <row r="307" spans="2:7" x14ac:dyDescent="0.25">
      <c r="B307" s="64"/>
      <c r="C307" s="33" t="s">
        <v>73</v>
      </c>
      <c r="D307" s="39" t="s">
        <v>0</v>
      </c>
      <c r="E307" s="50">
        <v>6452</v>
      </c>
      <c r="F307" s="50">
        <v>6155</v>
      </c>
      <c r="G307" s="44">
        <v>16368</v>
      </c>
    </row>
    <row r="308" spans="2:7" x14ac:dyDescent="0.25">
      <c r="B308" s="64"/>
      <c r="C308" s="33" t="s">
        <v>73</v>
      </c>
      <c r="D308" s="39" t="s">
        <v>41</v>
      </c>
      <c r="E308" s="50">
        <v>5221</v>
      </c>
      <c r="F308" s="50">
        <v>2322</v>
      </c>
      <c r="G308" s="44">
        <v>569</v>
      </c>
    </row>
    <row r="309" spans="2:7" ht="15.75" thickBot="1" x14ac:dyDescent="0.3">
      <c r="B309" s="65"/>
      <c r="C309" s="34" t="s">
        <v>70</v>
      </c>
      <c r="D309" s="40" t="s">
        <v>0</v>
      </c>
      <c r="E309" s="53"/>
      <c r="F309" s="52">
        <v>11</v>
      </c>
      <c r="G309" s="46">
        <v>11</v>
      </c>
    </row>
    <row r="310" spans="2:7" x14ac:dyDescent="0.25">
      <c r="B310" s="63" t="s">
        <v>34</v>
      </c>
      <c r="C310" s="32" t="s">
        <v>48</v>
      </c>
      <c r="D310" s="38" t="s">
        <v>0</v>
      </c>
      <c r="E310" s="49">
        <v>5</v>
      </c>
      <c r="F310" s="49">
        <v>10</v>
      </c>
      <c r="G310" s="43">
        <v>22</v>
      </c>
    </row>
    <row r="311" spans="2:7" x14ac:dyDescent="0.25">
      <c r="B311" s="64"/>
      <c r="C311" s="33" t="s">
        <v>48</v>
      </c>
      <c r="D311" s="39" t="s">
        <v>41</v>
      </c>
      <c r="E311" s="50">
        <v>3</v>
      </c>
      <c r="F311" s="50">
        <v>5</v>
      </c>
      <c r="G311" s="44">
        <v>5</v>
      </c>
    </row>
    <row r="312" spans="2:7" x14ac:dyDescent="0.25">
      <c r="B312" s="64"/>
      <c r="C312" s="33" t="s">
        <v>42</v>
      </c>
      <c r="D312" s="39" t="s">
        <v>0</v>
      </c>
      <c r="E312" s="51"/>
      <c r="F312" s="50">
        <v>1</v>
      </c>
      <c r="G312" s="44">
        <v>4</v>
      </c>
    </row>
    <row r="313" spans="2:7" x14ac:dyDescent="0.25">
      <c r="B313" s="64"/>
      <c r="C313" s="33" t="s">
        <v>42</v>
      </c>
      <c r="D313" s="39" t="s">
        <v>41</v>
      </c>
      <c r="E313" s="51"/>
      <c r="F313" s="50">
        <v>1</v>
      </c>
      <c r="G313" s="44">
        <v>1</v>
      </c>
    </row>
    <row r="314" spans="2:7" x14ac:dyDescent="0.25">
      <c r="B314" s="64"/>
      <c r="C314" s="33" t="s">
        <v>3</v>
      </c>
      <c r="D314" s="39" t="s">
        <v>0</v>
      </c>
      <c r="E314" s="51"/>
      <c r="F314" s="50">
        <v>2</v>
      </c>
      <c r="G314" s="44">
        <v>1</v>
      </c>
    </row>
    <row r="315" spans="2:7" x14ac:dyDescent="0.25">
      <c r="B315" s="64"/>
      <c r="C315" s="33" t="s">
        <v>3</v>
      </c>
      <c r="D315" s="39" t="s">
        <v>41</v>
      </c>
      <c r="E315" s="50">
        <v>1</v>
      </c>
      <c r="F315" s="51"/>
      <c r="G315" s="45"/>
    </row>
    <row r="316" spans="2:7" x14ac:dyDescent="0.25">
      <c r="B316" s="64"/>
      <c r="C316" s="33" t="s">
        <v>43</v>
      </c>
      <c r="D316" s="39" t="s">
        <v>0</v>
      </c>
      <c r="E316" s="51"/>
      <c r="F316" s="51"/>
      <c r="G316" s="44">
        <v>7</v>
      </c>
    </row>
    <row r="317" spans="2:7" x14ac:dyDescent="0.25">
      <c r="B317" s="64"/>
      <c r="C317" s="33" t="s">
        <v>6</v>
      </c>
      <c r="D317" s="39" t="s">
        <v>0</v>
      </c>
      <c r="E317" s="50">
        <v>7</v>
      </c>
      <c r="F317" s="50">
        <v>1</v>
      </c>
      <c r="G317" s="44">
        <v>5</v>
      </c>
    </row>
    <row r="318" spans="2:7" x14ac:dyDescent="0.25">
      <c r="B318" s="64"/>
      <c r="C318" s="33" t="s">
        <v>6</v>
      </c>
      <c r="D318" s="39" t="s">
        <v>41</v>
      </c>
      <c r="E318" s="50">
        <v>2</v>
      </c>
      <c r="F318" s="51"/>
      <c r="G318" s="44">
        <v>1</v>
      </c>
    </row>
    <row r="319" spans="2:7" x14ac:dyDescent="0.25">
      <c r="B319" s="64"/>
      <c r="C319" s="33" t="s">
        <v>7</v>
      </c>
      <c r="D319" s="39" t="s">
        <v>0</v>
      </c>
      <c r="E319" s="50">
        <v>2</v>
      </c>
      <c r="F319" s="50">
        <v>1</v>
      </c>
      <c r="G319" s="44">
        <v>33</v>
      </c>
    </row>
    <row r="320" spans="2:7" x14ac:dyDescent="0.25">
      <c r="B320" s="64"/>
      <c r="C320" s="33" t="s">
        <v>7</v>
      </c>
      <c r="D320" s="39" t="s">
        <v>41</v>
      </c>
      <c r="E320" s="50">
        <v>2</v>
      </c>
      <c r="F320" s="51"/>
      <c r="G320" s="45"/>
    </row>
    <row r="321" spans="2:7" x14ac:dyDescent="0.25">
      <c r="B321" s="64"/>
      <c r="C321" s="33" t="s">
        <v>8</v>
      </c>
      <c r="D321" s="39" t="s">
        <v>41</v>
      </c>
      <c r="E321" s="51"/>
      <c r="F321" s="51"/>
      <c r="G321" s="44">
        <v>3</v>
      </c>
    </row>
    <row r="322" spans="2:7" x14ac:dyDescent="0.25">
      <c r="B322" s="64"/>
      <c r="C322" s="33" t="s">
        <v>9</v>
      </c>
      <c r="D322" s="39" t="s">
        <v>0</v>
      </c>
      <c r="E322" s="50">
        <v>16</v>
      </c>
      <c r="F322" s="50">
        <v>11</v>
      </c>
      <c r="G322" s="44">
        <v>18</v>
      </c>
    </row>
    <row r="323" spans="2:7" x14ac:dyDescent="0.25">
      <c r="B323" s="64"/>
      <c r="C323" s="33" t="s">
        <v>9</v>
      </c>
      <c r="D323" s="39" t="s">
        <v>41</v>
      </c>
      <c r="E323" s="50">
        <v>21</v>
      </c>
      <c r="F323" s="51"/>
      <c r="G323" s="45"/>
    </row>
    <row r="324" spans="2:7" x14ac:dyDescent="0.25">
      <c r="B324" s="64"/>
      <c r="C324" s="33" t="s">
        <v>66</v>
      </c>
      <c r="D324" s="39" t="s">
        <v>0</v>
      </c>
      <c r="E324" s="50">
        <v>1</v>
      </c>
      <c r="F324" s="51"/>
      <c r="G324" s="45"/>
    </row>
    <row r="325" spans="2:7" x14ac:dyDescent="0.25">
      <c r="B325" s="64"/>
      <c r="C325" s="33" t="s">
        <v>67</v>
      </c>
      <c r="D325" s="39" t="s">
        <v>0</v>
      </c>
      <c r="E325" s="50">
        <v>2</v>
      </c>
      <c r="F325" s="51"/>
      <c r="G325" s="44">
        <v>1</v>
      </c>
    </row>
    <row r="326" spans="2:7" x14ac:dyDescent="0.25">
      <c r="B326" s="64"/>
      <c r="C326" s="33" t="s">
        <v>67</v>
      </c>
      <c r="D326" s="39" t="s">
        <v>41</v>
      </c>
      <c r="E326" s="50">
        <v>2</v>
      </c>
      <c r="F326" s="51"/>
      <c r="G326" s="45"/>
    </row>
    <row r="327" spans="2:7" x14ac:dyDescent="0.25">
      <c r="B327" s="64"/>
      <c r="C327" s="33" t="s">
        <v>71</v>
      </c>
      <c r="D327" s="39" t="s">
        <v>0</v>
      </c>
      <c r="E327" s="50">
        <v>2</v>
      </c>
      <c r="F327" s="51"/>
      <c r="G327" s="44">
        <v>12</v>
      </c>
    </row>
    <row r="328" spans="2:7" x14ac:dyDescent="0.25">
      <c r="B328" s="64"/>
      <c r="C328" s="33" t="s">
        <v>71</v>
      </c>
      <c r="D328" s="39" t="s">
        <v>41</v>
      </c>
      <c r="E328" s="50">
        <v>3</v>
      </c>
      <c r="F328" s="51"/>
      <c r="G328" s="45"/>
    </row>
    <row r="329" spans="2:7" x14ac:dyDescent="0.25">
      <c r="B329" s="64"/>
      <c r="C329" s="33" t="s">
        <v>10</v>
      </c>
      <c r="D329" s="39" t="s">
        <v>0</v>
      </c>
      <c r="E329" s="51"/>
      <c r="F329" s="51"/>
      <c r="G329" s="44">
        <v>1</v>
      </c>
    </row>
    <row r="330" spans="2:7" x14ac:dyDescent="0.25">
      <c r="B330" s="64"/>
      <c r="C330" s="33" t="s">
        <v>11</v>
      </c>
      <c r="D330" s="39" t="s">
        <v>0</v>
      </c>
      <c r="E330" s="50">
        <v>1075</v>
      </c>
      <c r="F330" s="50">
        <v>597</v>
      </c>
      <c r="G330" s="44">
        <v>2949</v>
      </c>
    </row>
    <row r="331" spans="2:7" x14ac:dyDescent="0.25">
      <c r="B331" s="64"/>
      <c r="C331" s="33" t="s">
        <v>11</v>
      </c>
      <c r="D331" s="39" t="s">
        <v>41</v>
      </c>
      <c r="E331" s="50">
        <v>960</v>
      </c>
      <c r="F331" s="50">
        <v>319</v>
      </c>
      <c r="G331" s="44">
        <v>122</v>
      </c>
    </row>
    <row r="332" spans="2:7" x14ac:dyDescent="0.25">
      <c r="B332" s="64"/>
      <c r="C332" s="33" t="s">
        <v>12</v>
      </c>
      <c r="D332" s="39" t="s">
        <v>0</v>
      </c>
      <c r="E332" s="50">
        <v>2</v>
      </c>
      <c r="F332" s="51"/>
      <c r="G332" s="45"/>
    </row>
    <row r="333" spans="2:7" x14ac:dyDescent="0.25">
      <c r="B333" s="64"/>
      <c r="C333" s="33" t="s">
        <v>12</v>
      </c>
      <c r="D333" s="39" t="s">
        <v>41</v>
      </c>
      <c r="E333" s="50">
        <v>4</v>
      </c>
      <c r="F333" s="51"/>
      <c r="G333" s="45"/>
    </row>
    <row r="334" spans="2:7" x14ac:dyDescent="0.25">
      <c r="B334" s="64"/>
      <c r="C334" s="33" t="s">
        <v>72</v>
      </c>
      <c r="D334" s="39" t="s">
        <v>0</v>
      </c>
      <c r="E334" s="50">
        <v>4</v>
      </c>
      <c r="F334" s="51"/>
      <c r="G334" s="44">
        <v>7</v>
      </c>
    </row>
    <row r="335" spans="2:7" x14ac:dyDescent="0.25">
      <c r="B335" s="64"/>
      <c r="C335" s="33" t="s">
        <v>72</v>
      </c>
      <c r="D335" s="39" t="s">
        <v>41</v>
      </c>
      <c r="E335" s="50">
        <v>30</v>
      </c>
      <c r="F335" s="50">
        <v>10</v>
      </c>
      <c r="G335" s="45"/>
    </row>
    <row r="336" spans="2:7" x14ac:dyDescent="0.25">
      <c r="B336" s="64"/>
      <c r="C336" s="33" t="s">
        <v>68</v>
      </c>
      <c r="D336" s="39" t="s">
        <v>0</v>
      </c>
      <c r="E336" s="50">
        <v>346</v>
      </c>
      <c r="F336" s="50">
        <v>177</v>
      </c>
      <c r="G336" s="44">
        <v>1176</v>
      </c>
    </row>
    <row r="337" spans="2:7" x14ac:dyDescent="0.25">
      <c r="B337" s="64"/>
      <c r="C337" s="33" t="s">
        <v>68</v>
      </c>
      <c r="D337" s="39" t="s">
        <v>41</v>
      </c>
      <c r="E337" s="50">
        <v>229</v>
      </c>
      <c r="F337" s="50">
        <v>68</v>
      </c>
      <c r="G337" s="44">
        <v>43</v>
      </c>
    </row>
    <row r="338" spans="2:7" x14ac:dyDescent="0.25">
      <c r="B338" s="64"/>
      <c r="C338" s="33" t="s">
        <v>14</v>
      </c>
      <c r="D338" s="39" t="s">
        <v>0</v>
      </c>
      <c r="E338" s="51"/>
      <c r="F338" s="50">
        <v>1</v>
      </c>
      <c r="G338" s="44">
        <v>20</v>
      </c>
    </row>
    <row r="339" spans="2:7" x14ac:dyDescent="0.25">
      <c r="B339" s="64"/>
      <c r="C339" s="33" t="s">
        <v>14</v>
      </c>
      <c r="D339" s="39" t="s">
        <v>41</v>
      </c>
      <c r="E339" s="50">
        <v>5</v>
      </c>
      <c r="F339" s="51"/>
      <c r="G339" s="44">
        <v>5</v>
      </c>
    </row>
    <row r="340" spans="2:7" x14ac:dyDescent="0.25">
      <c r="B340" s="64"/>
      <c r="C340" s="33" t="s">
        <v>47</v>
      </c>
      <c r="D340" s="39" t="s">
        <v>0</v>
      </c>
      <c r="E340" s="51"/>
      <c r="F340" s="50">
        <v>3</v>
      </c>
      <c r="G340" s="45"/>
    </row>
    <row r="341" spans="2:7" x14ac:dyDescent="0.25">
      <c r="B341" s="64"/>
      <c r="C341" s="33" t="s">
        <v>18</v>
      </c>
      <c r="D341" s="39" t="s">
        <v>0</v>
      </c>
      <c r="E341" s="51"/>
      <c r="F341" s="51"/>
      <c r="G341" s="44">
        <v>10</v>
      </c>
    </row>
    <row r="342" spans="2:7" x14ac:dyDescent="0.25">
      <c r="B342" s="64"/>
      <c r="C342" s="33" t="s">
        <v>19</v>
      </c>
      <c r="D342" s="39" t="s">
        <v>0</v>
      </c>
      <c r="E342" s="50">
        <v>118</v>
      </c>
      <c r="F342" s="50">
        <v>65</v>
      </c>
      <c r="G342" s="44">
        <v>415</v>
      </c>
    </row>
    <row r="343" spans="2:7" x14ac:dyDescent="0.25">
      <c r="B343" s="64"/>
      <c r="C343" s="33" t="s">
        <v>19</v>
      </c>
      <c r="D343" s="39" t="s">
        <v>41</v>
      </c>
      <c r="E343" s="50">
        <v>88</v>
      </c>
      <c r="F343" s="50">
        <v>50</v>
      </c>
      <c r="G343" s="44">
        <v>83</v>
      </c>
    </row>
    <row r="344" spans="2:7" x14ac:dyDescent="0.25">
      <c r="B344" s="64"/>
      <c r="C344" s="33" t="s">
        <v>22</v>
      </c>
      <c r="D344" s="39" t="s">
        <v>0</v>
      </c>
      <c r="E344" s="50">
        <v>1</v>
      </c>
      <c r="F344" s="51"/>
      <c r="G344" s="44">
        <v>11</v>
      </c>
    </row>
    <row r="345" spans="2:7" x14ac:dyDescent="0.25">
      <c r="B345" s="64"/>
      <c r="C345" s="33" t="s">
        <v>24</v>
      </c>
      <c r="D345" s="39" t="s">
        <v>0</v>
      </c>
      <c r="E345" s="51"/>
      <c r="F345" s="51"/>
      <c r="G345" s="44">
        <v>3</v>
      </c>
    </row>
    <row r="346" spans="2:7" x14ac:dyDescent="0.25">
      <c r="B346" s="64"/>
      <c r="C346" s="33" t="s">
        <v>45</v>
      </c>
      <c r="D346" s="39" t="s">
        <v>41</v>
      </c>
      <c r="E346" s="50">
        <v>1</v>
      </c>
      <c r="F346" s="51"/>
      <c r="G346" s="45"/>
    </row>
    <row r="347" spans="2:7" x14ac:dyDescent="0.25">
      <c r="B347" s="64"/>
      <c r="C347" s="33" t="s">
        <v>25</v>
      </c>
      <c r="D347" s="39" t="s">
        <v>0</v>
      </c>
      <c r="E347" s="51"/>
      <c r="F347" s="50">
        <v>3</v>
      </c>
      <c r="G347" s="44">
        <v>2</v>
      </c>
    </row>
    <row r="348" spans="2:7" ht="15" customHeight="1" x14ac:dyDescent="0.25">
      <c r="B348" s="64"/>
      <c r="C348" s="33" t="s">
        <v>25</v>
      </c>
      <c r="D348" s="39" t="s">
        <v>41</v>
      </c>
      <c r="E348" s="51"/>
      <c r="F348" s="51"/>
      <c r="G348" s="44">
        <v>1</v>
      </c>
    </row>
    <row r="349" spans="2:7" x14ac:dyDescent="0.25">
      <c r="B349" s="64"/>
      <c r="C349" s="33" t="s">
        <v>73</v>
      </c>
      <c r="D349" s="39" t="s">
        <v>0</v>
      </c>
      <c r="E349" s="50">
        <v>9</v>
      </c>
      <c r="F349" s="50">
        <v>6</v>
      </c>
      <c r="G349" s="44">
        <v>92</v>
      </c>
    </row>
    <row r="350" spans="2:7" ht="15.75" thickBot="1" x14ac:dyDescent="0.3">
      <c r="B350" s="65"/>
      <c r="C350" s="34" t="s">
        <v>73</v>
      </c>
      <c r="D350" s="40" t="s">
        <v>41</v>
      </c>
      <c r="E350" s="52">
        <v>8</v>
      </c>
      <c r="F350" s="52">
        <v>1</v>
      </c>
      <c r="G350" s="46">
        <v>12</v>
      </c>
    </row>
    <row r="351" spans="2:7" x14ac:dyDescent="0.25">
      <c r="B351" s="63" t="s">
        <v>35</v>
      </c>
      <c r="C351" s="32" t="s">
        <v>48</v>
      </c>
      <c r="D351" s="38" t="s">
        <v>0</v>
      </c>
      <c r="E351" s="49">
        <v>160</v>
      </c>
      <c r="F351" s="49">
        <v>146</v>
      </c>
      <c r="G351" s="43">
        <v>525</v>
      </c>
    </row>
    <row r="352" spans="2:7" x14ac:dyDescent="0.25">
      <c r="B352" s="64"/>
      <c r="C352" s="33" t="s">
        <v>48</v>
      </c>
      <c r="D352" s="39" t="s">
        <v>41</v>
      </c>
      <c r="E352" s="50">
        <v>140</v>
      </c>
      <c r="F352" s="50">
        <v>119</v>
      </c>
      <c r="G352" s="44">
        <v>172</v>
      </c>
    </row>
    <row r="353" spans="2:7" x14ac:dyDescent="0.25">
      <c r="B353" s="64"/>
      <c r="C353" s="33" t="s">
        <v>69</v>
      </c>
      <c r="D353" s="39" t="s">
        <v>0</v>
      </c>
      <c r="E353" s="50">
        <v>1</v>
      </c>
      <c r="F353" s="50">
        <v>1</v>
      </c>
      <c r="G353" s="44">
        <v>1</v>
      </c>
    </row>
    <row r="354" spans="2:7" x14ac:dyDescent="0.25">
      <c r="B354" s="64"/>
      <c r="C354" s="33" t="s">
        <v>4</v>
      </c>
      <c r="D354" s="39" t="s">
        <v>0</v>
      </c>
      <c r="E354" s="51"/>
      <c r="F354" s="50">
        <v>1</v>
      </c>
      <c r="G354" s="44">
        <v>3</v>
      </c>
    </row>
    <row r="355" spans="2:7" x14ac:dyDescent="0.25">
      <c r="B355" s="64"/>
      <c r="C355" s="33" t="s">
        <v>4</v>
      </c>
      <c r="D355" s="39" t="s">
        <v>41</v>
      </c>
      <c r="E355" s="50">
        <v>1</v>
      </c>
      <c r="F355" s="50">
        <v>1</v>
      </c>
      <c r="G355" s="45"/>
    </row>
    <row r="356" spans="2:7" x14ac:dyDescent="0.25">
      <c r="B356" s="64"/>
      <c r="C356" s="33" t="s">
        <v>5</v>
      </c>
      <c r="D356" s="39" t="s">
        <v>0</v>
      </c>
      <c r="E356" s="50">
        <v>5</v>
      </c>
      <c r="F356" s="50">
        <v>2</v>
      </c>
      <c r="G356" s="44">
        <v>47</v>
      </c>
    </row>
    <row r="357" spans="2:7" x14ac:dyDescent="0.25">
      <c r="B357" s="64"/>
      <c r="C357" s="33" t="s">
        <v>5</v>
      </c>
      <c r="D357" s="39" t="s">
        <v>41</v>
      </c>
      <c r="E357" s="50">
        <v>8</v>
      </c>
      <c r="F357" s="50">
        <v>1</v>
      </c>
      <c r="G357" s="44">
        <v>2</v>
      </c>
    </row>
    <row r="358" spans="2:7" x14ac:dyDescent="0.25">
      <c r="B358" s="64"/>
      <c r="C358" s="33" t="s">
        <v>43</v>
      </c>
      <c r="D358" s="39" t="s">
        <v>0</v>
      </c>
      <c r="E358" s="50">
        <v>87</v>
      </c>
      <c r="F358" s="50">
        <v>84</v>
      </c>
      <c r="G358" s="44">
        <v>487</v>
      </c>
    </row>
    <row r="359" spans="2:7" x14ac:dyDescent="0.25">
      <c r="B359" s="64"/>
      <c r="C359" s="33" t="s">
        <v>43</v>
      </c>
      <c r="D359" s="39" t="s">
        <v>41</v>
      </c>
      <c r="E359" s="50">
        <v>114</v>
      </c>
      <c r="F359" s="50">
        <v>98</v>
      </c>
      <c r="G359" s="44">
        <v>255</v>
      </c>
    </row>
    <row r="360" spans="2:7" x14ac:dyDescent="0.25">
      <c r="B360" s="64"/>
      <c r="C360" s="33" t="s">
        <v>74</v>
      </c>
      <c r="D360" s="39" t="s">
        <v>0</v>
      </c>
      <c r="E360" s="50">
        <v>114</v>
      </c>
      <c r="F360" s="50">
        <v>161</v>
      </c>
      <c r="G360" s="44">
        <v>769</v>
      </c>
    </row>
    <row r="361" spans="2:7" x14ac:dyDescent="0.25">
      <c r="B361" s="64"/>
      <c r="C361" s="33" t="s">
        <v>74</v>
      </c>
      <c r="D361" s="39" t="s">
        <v>41</v>
      </c>
      <c r="E361" s="50">
        <v>132</v>
      </c>
      <c r="F361" s="50">
        <v>136</v>
      </c>
      <c r="G361" s="44">
        <v>495</v>
      </c>
    </row>
    <row r="362" spans="2:7" x14ac:dyDescent="0.25">
      <c r="B362" s="64"/>
      <c r="C362" s="33" t="s">
        <v>7</v>
      </c>
      <c r="D362" s="39" t="s">
        <v>0</v>
      </c>
      <c r="E362" s="50">
        <v>301</v>
      </c>
      <c r="F362" s="50">
        <v>151</v>
      </c>
      <c r="G362" s="44">
        <v>633</v>
      </c>
    </row>
    <row r="363" spans="2:7" x14ac:dyDescent="0.25">
      <c r="B363" s="64"/>
      <c r="C363" s="33" t="s">
        <v>7</v>
      </c>
      <c r="D363" s="39" t="s">
        <v>41</v>
      </c>
      <c r="E363" s="50">
        <v>317</v>
      </c>
      <c r="F363" s="50">
        <v>64</v>
      </c>
      <c r="G363" s="44">
        <v>97</v>
      </c>
    </row>
    <row r="364" spans="2:7" x14ac:dyDescent="0.25">
      <c r="B364" s="64"/>
      <c r="C364" s="33" t="s">
        <v>8</v>
      </c>
      <c r="D364" s="39" t="s">
        <v>0</v>
      </c>
      <c r="E364" s="50">
        <v>55</v>
      </c>
      <c r="F364" s="50">
        <v>59</v>
      </c>
      <c r="G364" s="44">
        <v>403</v>
      </c>
    </row>
    <row r="365" spans="2:7" x14ac:dyDescent="0.25">
      <c r="B365" s="64"/>
      <c r="C365" s="33" t="s">
        <v>8</v>
      </c>
      <c r="D365" s="39" t="s">
        <v>41</v>
      </c>
      <c r="E365" s="50">
        <v>42</v>
      </c>
      <c r="F365" s="50">
        <v>65</v>
      </c>
      <c r="G365" s="44">
        <v>230</v>
      </c>
    </row>
    <row r="366" spans="2:7" x14ac:dyDescent="0.25">
      <c r="B366" s="64"/>
      <c r="C366" s="33" t="s">
        <v>9</v>
      </c>
      <c r="D366" s="39" t="s">
        <v>0</v>
      </c>
      <c r="E366" s="50">
        <v>2567</v>
      </c>
      <c r="F366" s="50">
        <v>840</v>
      </c>
      <c r="G366" s="44">
        <v>1078</v>
      </c>
    </row>
    <row r="367" spans="2:7" x14ac:dyDescent="0.25">
      <c r="B367" s="64"/>
      <c r="C367" s="33" t="s">
        <v>9</v>
      </c>
      <c r="D367" s="39" t="s">
        <v>41</v>
      </c>
      <c r="E367" s="50">
        <v>2791</v>
      </c>
      <c r="F367" s="50">
        <v>706</v>
      </c>
      <c r="G367" s="44">
        <v>63</v>
      </c>
    </row>
    <row r="368" spans="2:7" x14ac:dyDescent="0.25">
      <c r="B368" s="64"/>
      <c r="C368" s="33" t="s">
        <v>67</v>
      </c>
      <c r="D368" s="39" t="s">
        <v>0</v>
      </c>
      <c r="E368" s="50">
        <v>103</v>
      </c>
      <c r="F368" s="50">
        <v>29</v>
      </c>
      <c r="G368" s="44">
        <v>174</v>
      </c>
    </row>
    <row r="369" spans="2:7" x14ac:dyDescent="0.25">
      <c r="B369" s="64"/>
      <c r="C369" s="33" t="s">
        <v>67</v>
      </c>
      <c r="D369" s="39" t="s">
        <v>41</v>
      </c>
      <c r="E369" s="50">
        <v>78</v>
      </c>
      <c r="F369" s="50">
        <v>22</v>
      </c>
      <c r="G369" s="44">
        <v>4</v>
      </c>
    </row>
    <row r="370" spans="2:7" x14ac:dyDescent="0.25">
      <c r="B370" s="64"/>
      <c r="C370" s="33" t="s">
        <v>71</v>
      </c>
      <c r="D370" s="39" t="s">
        <v>0</v>
      </c>
      <c r="E370" s="50">
        <v>841</v>
      </c>
      <c r="F370" s="50">
        <v>406</v>
      </c>
      <c r="G370" s="44">
        <v>5300</v>
      </c>
    </row>
    <row r="371" spans="2:7" x14ac:dyDescent="0.25">
      <c r="B371" s="64"/>
      <c r="C371" s="33" t="s">
        <v>71</v>
      </c>
      <c r="D371" s="39" t="s">
        <v>41</v>
      </c>
      <c r="E371" s="50">
        <v>830</v>
      </c>
      <c r="F371" s="50">
        <v>66</v>
      </c>
      <c r="G371" s="44">
        <v>97</v>
      </c>
    </row>
    <row r="372" spans="2:7" x14ac:dyDescent="0.25">
      <c r="B372" s="64"/>
      <c r="C372" s="33" t="s">
        <v>10</v>
      </c>
      <c r="D372" s="39" t="s">
        <v>0</v>
      </c>
      <c r="E372" s="50">
        <v>3</v>
      </c>
      <c r="F372" s="50">
        <v>4</v>
      </c>
      <c r="G372" s="44">
        <v>10</v>
      </c>
    </row>
    <row r="373" spans="2:7" x14ac:dyDescent="0.25">
      <c r="B373" s="64"/>
      <c r="C373" s="33" t="s">
        <v>10</v>
      </c>
      <c r="D373" s="39" t="s">
        <v>41</v>
      </c>
      <c r="E373" s="50">
        <v>5</v>
      </c>
      <c r="F373" s="50">
        <v>1</v>
      </c>
      <c r="G373" s="45"/>
    </row>
    <row r="374" spans="2:7" x14ac:dyDescent="0.25">
      <c r="B374" s="64"/>
      <c r="C374" s="33" t="s">
        <v>11</v>
      </c>
      <c r="D374" s="39" t="s">
        <v>0</v>
      </c>
      <c r="E374" s="50">
        <v>11961</v>
      </c>
      <c r="F374" s="50">
        <v>5712</v>
      </c>
      <c r="G374" s="44">
        <v>21822</v>
      </c>
    </row>
    <row r="375" spans="2:7" x14ac:dyDescent="0.25">
      <c r="B375" s="64"/>
      <c r="C375" s="33" t="s">
        <v>11</v>
      </c>
      <c r="D375" s="39" t="s">
        <v>41</v>
      </c>
      <c r="E375" s="50">
        <v>12443</v>
      </c>
      <c r="F375" s="50">
        <v>2497</v>
      </c>
      <c r="G375" s="44">
        <v>884</v>
      </c>
    </row>
    <row r="376" spans="2:7" x14ac:dyDescent="0.25">
      <c r="B376" s="64"/>
      <c r="C376" s="33" t="s">
        <v>12</v>
      </c>
      <c r="D376" s="39" t="s">
        <v>0</v>
      </c>
      <c r="E376" s="50">
        <v>1520</v>
      </c>
      <c r="F376" s="50">
        <v>1349</v>
      </c>
      <c r="G376" s="44">
        <v>5122</v>
      </c>
    </row>
    <row r="377" spans="2:7" x14ac:dyDescent="0.25">
      <c r="B377" s="64"/>
      <c r="C377" s="33" t="s">
        <v>12</v>
      </c>
      <c r="D377" s="39" t="s">
        <v>41</v>
      </c>
      <c r="E377" s="50">
        <v>931</v>
      </c>
      <c r="F377" s="50">
        <v>208</v>
      </c>
      <c r="G377" s="44">
        <v>96</v>
      </c>
    </row>
    <row r="378" spans="2:7" x14ac:dyDescent="0.25">
      <c r="B378" s="64"/>
      <c r="C378" s="33" t="s">
        <v>72</v>
      </c>
      <c r="D378" s="39" t="s">
        <v>0</v>
      </c>
      <c r="E378" s="50">
        <v>30</v>
      </c>
      <c r="F378" s="50">
        <v>54</v>
      </c>
      <c r="G378" s="44">
        <v>177</v>
      </c>
    </row>
    <row r="379" spans="2:7" x14ac:dyDescent="0.25">
      <c r="B379" s="64"/>
      <c r="C379" s="33" t="s">
        <v>72</v>
      </c>
      <c r="D379" s="39" t="s">
        <v>41</v>
      </c>
      <c r="E379" s="50">
        <v>18</v>
      </c>
      <c r="F379" s="50">
        <v>7</v>
      </c>
      <c r="G379" s="44">
        <v>4</v>
      </c>
    </row>
    <row r="380" spans="2:7" x14ac:dyDescent="0.25">
      <c r="B380" s="64"/>
      <c r="C380" s="33" t="s">
        <v>68</v>
      </c>
      <c r="D380" s="39" t="s">
        <v>0</v>
      </c>
      <c r="E380" s="50">
        <v>1069</v>
      </c>
      <c r="F380" s="50">
        <v>479</v>
      </c>
      <c r="G380" s="44">
        <v>2330</v>
      </c>
    </row>
    <row r="381" spans="2:7" x14ac:dyDescent="0.25">
      <c r="B381" s="64"/>
      <c r="C381" s="33" t="s">
        <v>68</v>
      </c>
      <c r="D381" s="39" t="s">
        <v>41</v>
      </c>
      <c r="E381" s="50">
        <v>1029</v>
      </c>
      <c r="F381" s="50">
        <v>191</v>
      </c>
      <c r="G381" s="44">
        <v>42</v>
      </c>
    </row>
    <row r="382" spans="2:7" ht="30" x14ac:dyDescent="0.25">
      <c r="B382" s="64"/>
      <c r="C382" s="33" t="s">
        <v>13</v>
      </c>
      <c r="D382" s="39" t="s">
        <v>0</v>
      </c>
      <c r="E382" s="50">
        <v>340</v>
      </c>
      <c r="F382" s="50">
        <v>154</v>
      </c>
      <c r="G382" s="44">
        <v>1200</v>
      </c>
    </row>
    <row r="383" spans="2:7" ht="30" x14ac:dyDescent="0.25">
      <c r="B383" s="64"/>
      <c r="C383" s="33" t="s">
        <v>13</v>
      </c>
      <c r="D383" s="39" t="s">
        <v>41</v>
      </c>
      <c r="E383" s="50">
        <v>347</v>
      </c>
      <c r="F383" s="50">
        <v>51</v>
      </c>
      <c r="G383" s="44">
        <v>39</v>
      </c>
    </row>
    <row r="384" spans="2:7" x14ac:dyDescent="0.25">
      <c r="B384" s="64"/>
      <c r="C384" s="33" t="s">
        <v>14</v>
      </c>
      <c r="D384" s="39" t="s">
        <v>0</v>
      </c>
      <c r="E384" s="50">
        <v>12311</v>
      </c>
      <c r="F384" s="50">
        <v>11769</v>
      </c>
      <c r="G384" s="44">
        <v>74768</v>
      </c>
    </row>
    <row r="385" spans="2:7" x14ac:dyDescent="0.25">
      <c r="B385" s="64"/>
      <c r="C385" s="33" t="s">
        <v>14</v>
      </c>
      <c r="D385" s="39" t="s">
        <v>41</v>
      </c>
      <c r="E385" s="50">
        <v>7036</v>
      </c>
      <c r="F385" s="50">
        <v>1350</v>
      </c>
      <c r="G385" s="44">
        <v>867</v>
      </c>
    </row>
    <row r="386" spans="2:7" x14ac:dyDescent="0.25">
      <c r="B386" s="64"/>
      <c r="C386" s="33" t="s">
        <v>15</v>
      </c>
      <c r="D386" s="39" t="s">
        <v>0</v>
      </c>
      <c r="E386" s="50">
        <v>5</v>
      </c>
      <c r="F386" s="50">
        <v>3</v>
      </c>
      <c r="G386" s="44">
        <v>21</v>
      </c>
    </row>
    <row r="387" spans="2:7" x14ac:dyDescent="0.25">
      <c r="B387" s="64"/>
      <c r="C387" s="33" t="s">
        <v>15</v>
      </c>
      <c r="D387" s="39" t="s">
        <v>41</v>
      </c>
      <c r="E387" s="50">
        <v>6</v>
      </c>
      <c r="F387" s="50">
        <v>2</v>
      </c>
      <c r="G387" s="44">
        <v>1</v>
      </c>
    </row>
    <row r="388" spans="2:7" x14ac:dyDescent="0.25">
      <c r="B388" s="64"/>
      <c r="C388" s="33" t="s">
        <v>17</v>
      </c>
      <c r="D388" s="39" t="s">
        <v>0</v>
      </c>
      <c r="E388" s="50">
        <v>281</v>
      </c>
      <c r="F388" s="50">
        <v>286</v>
      </c>
      <c r="G388" s="44">
        <v>1165</v>
      </c>
    </row>
    <row r="389" spans="2:7" x14ac:dyDescent="0.25">
      <c r="B389" s="64"/>
      <c r="C389" s="33" t="s">
        <v>17</v>
      </c>
      <c r="D389" s="39" t="s">
        <v>41</v>
      </c>
      <c r="E389" s="50">
        <v>183</v>
      </c>
      <c r="F389" s="50">
        <v>82</v>
      </c>
      <c r="G389" s="44">
        <v>36</v>
      </c>
    </row>
    <row r="390" spans="2:7" x14ac:dyDescent="0.25">
      <c r="B390" s="64"/>
      <c r="C390" s="33" t="s">
        <v>18</v>
      </c>
      <c r="D390" s="39" t="s">
        <v>0</v>
      </c>
      <c r="E390" s="50">
        <v>52</v>
      </c>
      <c r="F390" s="50">
        <v>52</v>
      </c>
      <c r="G390" s="44">
        <v>123</v>
      </c>
    </row>
    <row r="391" spans="2:7" x14ac:dyDescent="0.25">
      <c r="B391" s="64"/>
      <c r="C391" s="33" t="s">
        <v>18</v>
      </c>
      <c r="D391" s="39" t="s">
        <v>41</v>
      </c>
      <c r="E391" s="50">
        <v>24</v>
      </c>
      <c r="F391" s="50">
        <v>7</v>
      </c>
      <c r="G391" s="44">
        <v>3</v>
      </c>
    </row>
    <row r="392" spans="2:7" x14ac:dyDescent="0.25">
      <c r="B392" s="64"/>
      <c r="C392" s="33" t="s">
        <v>19</v>
      </c>
      <c r="D392" s="39" t="s">
        <v>0</v>
      </c>
      <c r="E392" s="50">
        <v>260</v>
      </c>
      <c r="F392" s="50">
        <v>206</v>
      </c>
      <c r="G392" s="44">
        <v>1197</v>
      </c>
    </row>
    <row r="393" spans="2:7" x14ac:dyDescent="0.25">
      <c r="B393" s="64"/>
      <c r="C393" s="33" t="s">
        <v>19</v>
      </c>
      <c r="D393" s="39" t="s">
        <v>41</v>
      </c>
      <c r="E393" s="50">
        <v>232</v>
      </c>
      <c r="F393" s="50">
        <v>155</v>
      </c>
      <c r="G393" s="44">
        <v>473</v>
      </c>
    </row>
    <row r="394" spans="2:7" x14ac:dyDescent="0.25">
      <c r="B394" s="64"/>
      <c r="C394" s="33" t="s">
        <v>22</v>
      </c>
      <c r="D394" s="39" t="s">
        <v>0</v>
      </c>
      <c r="E394" s="51"/>
      <c r="F394" s="51"/>
      <c r="G394" s="44">
        <v>41</v>
      </c>
    </row>
    <row r="395" spans="2:7" x14ac:dyDescent="0.25">
      <c r="B395" s="64"/>
      <c r="C395" s="33" t="s">
        <v>22</v>
      </c>
      <c r="D395" s="39" t="s">
        <v>41</v>
      </c>
      <c r="E395" s="51"/>
      <c r="F395" s="51"/>
      <c r="G395" s="44">
        <v>1</v>
      </c>
    </row>
    <row r="396" spans="2:7" x14ac:dyDescent="0.25">
      <c r="B396" s="64"/>
      <c r="C396" s="33" t="s">
        <v>45</v>
      </c>
      <c r="D396" s="39" t="s">
        <v>0</v>
      </c>
      <c r="E396" s="50">
        <v>7</v>
      </c>
      <c r="F396" s="50">
        <v>8</v>
      </c>
      <c r="G396" s="44">
        <v>6</v>
      </c>
    </row>
    <row r="397" spans="2:7" x14ac:dyDescent="0.25">
      <c r="B397" s="64"/>
      <c r="C397" s="33" t="s">
        <v>45</v>
      </c>
      <c r="D397" s="39" t="s">
        <v>41</v>
      </c>
      <c r="E397" s="50">
        <v>4</v>
      </c>
      <c r="F397" s="50">
        <v>1</v>
      </c>
      <c r="G397" s="44">
        <v>1</v>
      </c>
    </row>
    <row r="398" spans="2:7" x14ac:dyDescent="0.25">
      <c r="B398" s="64"/>
      <c r="C398" s="33" t="s">
        <v>25</v>
      </c>
      <c r="D398" s="39" t="s">
        <v>0</v>
      </c>
      <c r="E398" s="50">
        <v>8</v>
      </c>
      <c r="F398" s="50">
        <v>3</v>
      </c>
      <c r="G398" s="44">
        <v>19</v>
      </c>
    </row>
    <row r="399" spans="2:7" x14ac:dyDescent="0.25">
      <c r="B399" s="64"/>
      <c r="C399" s="33" t="s">
        <v>25</v>
      </c>
      <c r="D399" s="39" t="s">
        <v>41</v>
      </c>
      <c r="E399" s="50">
        <v>7</v>
      </c>
      <c r="F399" s="50">
        <v>4</v>
      </c>
      <c r="G399" s="44">
        <v>3</v>
      </c>
    </row>
    <row r="400" spans="2:7" x14ac:dyDescent="0.25">
      <c r="B400" s="64"/>
      <c r="C400" s="33" t="s">
        <v>27</v>
      </c>
      <c r="D400" s="39" t="s">
        <v>0</v>
      </c>
      <c r="E400" s="50">
        <v>234</v>
      </c>
      <c r="F400" s="50">
        <v>229</v>
      </c>
      <c r="G400" s="44">
        <v>1439</v>
      </c>
    </row>
    <row r="401" spans="2:7" x14ac:dyDescent="0.25">
      <c r="B401" s="64"/>
      <c r="C401" s="33" t="s">
        <v>27</v>
      </c>
      <c r="D401" s="39" t="s">
        <v>41</v>
      </c>
      <c r="E401" s="50">
        <v>201</v>
      </c>
      <c r="F401" s="50">
        <v>98</v>
      </c>
      <c r="G401" s="44">
        <v>131</v>
      </c>
    </row>
    <row r="402" spans="2:7" x14ac:dyDescent="0.25">
      <c r="B402" s="64"/>
      <c r="C402" s="33" t="s">
        <v>28</v>
      </c>
      <c r="D402" s="39" t="s">
        <v>0</v>
      </c>
      <c r="E402" s="51"/>
      <c r="F402" s="51"/>
      <c r="G402" s="44">
        <v>15</v>
      </c>
    </row>
    <row r="403" spans="2:7" x14ac:dyDescent="0.25">
      <c r="B403" s="64"/>
      <c r="C403" s="33" t="s">
        <v>46</v>
      </c>
      <c r="D403" s="39" t="s">
        <v>0</v>
      </c>
      <c r="E403" s="50">
        <v>45</v>
      </c>
      <c r="F403" s="50">
        <v>56</v>
      </c>
      <c r="G403" s="44">
        <v>539</v>
      </c>
    </row>
    <row r="404" spans="2:7" x14ac:dyDescent="0.25">
      <c r="B404" s="64"/>
      <c r="C404" s="33" t="s">
        <v>46</v>
      </c>
      <c r="D404" s="39" t="s">
        <v>41</v>
      </c>
      <c r="E404" s="50">
        <v>35</v>
      </c>
      <c r="F404" s="50">
        <v>20</v>
      </c>
      <c r="G404" s="44">
        <v>80</v>
      </c>
    </row>
    <row r="405" spans="2:7" ht="15" customHeight="1" x14ac:dyDescent="0.25">
      <c r="B405" s="64"/>
      <c r="C405" s="33" t="s">
        <v>73</v>
      </c>
      <c r="D405" s="39" t="s">
        <v>0</v>
      </c>
      <c r="E405" s="50">
        <v>14560</v>
      </c>
      <c r="F405" s="50">
        <v>13100</v>
      </c>
      <c r="G405" s="44">
        <v>23951</v>
      </c>
    </row>
    <row r="406" spans="2:7" ht="15.75" thickBot="1" x14ac:dyDescent="0.3">
      <c r="B406" s="65"/>
      <c r="C406" s="34" t="s">
        <v>73</v>
      </c>
      <c r="D406" s="40" t="s">
        <v>41</v>
      </c>
      <c r="E406" s="52">
        <v>14315</v>
      </c>
      <c r="F406" s="52">
        <v>2770</v>
      </c>
      <c r="G406" s="46">
        <v>731</v>
      </c>
    </row>
    <row r="407" spans="2:7" x14ac:dyDescent="0.25">
      <c r="B407" s="63" t="s">
        <v>36</v>
      </c>
      <c r="C407" s="32" t="s">
        <v>48</v>
      </c>
      <c r="D407" s="38" t="s">
        <v>41</v>
      </c>
      <c r="E407" s="54"/>
      <c r="F407" s="54"/>
      <c r="G407" s="43">
        <v>1</v>
      </c>
    </row>
    <row r="408" spans="2:7" x14ac:dyDescent="0.25">
      <c r="B408" s="64"/>
      <c r="C408" s="33" t="s">
        <v>3</v>
      </c>
      <c r="D408" s="39" t="s">
        <v>0</v>
      </c>
      <c r="E408" s="51"/>
      <c r="F408" s="51"/>
      <c r="G408" s="44">
        <v>5</v>
      </c>
    </row>
    <row r="409" spans="2:7" x14ac:dyDescent="0.25">
      <c r="B409" s="64"/>
      <c r="C409" s="33" t="s">
        <v>3</v>
      </c>
      <c r="D409" s="39" t="s">
        <v>41</v>
      </c>
      <c r="E409" s="51"/>
      <c r="F409" s="51"/>
      <c r="G409" s="44">
        <v>1</v>
      </c>
    </row>
    <row r="410" spans="2:7" x14ac:dyDescent="0.25">
      <c r="B410" s="64"/>
      <c r="C410" s="33" t="s">
        <v>5</v>
      </c>
      <c r="D410" s="39" t="s">
        <v>0</v>
      </c>
      <c r="E410" s="50">
        <v>1</v>
      </c>
      <c r="F410" s="51"/>
      <c r="G410" s="45"/>
    </row>
    <row r="411" spans="2:7" x14ac:dyDescent="0.25">
      <c r="B411" s="64"/>
      <c r="C411" s="33" t="s">
        <v>74</v>
      </c>
      <c r="D411" s="39" t="s">
        <v>41</v>
      </c>
      <c r="E411" s="51"/>
      <c r="F411" s="51"/>
      <c r="G411" s="44">
        <v>1</v>
      </c>
    </row>
    <row r="412" spans="2:7" x14ac:dyDescent="0.25">
      <c r="B412" s="64"/>
      <c r="C412" s="33" t="s">
        <v>6</v>
      </c>
      <c r="D412" s="39" t="s">
        <v>0</v>
      </c>
      <c r="E412" s="50">
        <v>4</v>
      </c>
      <c r="F412" s="51"/>
      <c r="G412" s="45"/>
    </row>
    <row r="413" spans="2:7" x14ac:dyDescent="0.25">
      <c r="B413" s="64"/>
      <c r="C413" s="33" t="s">
        <v>6</v>
      </c>
      <c r="D413" s="39" t="s">
        <v>41</v>
      </c>
      <c r="E413" s="50">
        <v>1</v>
      </c>
      <c r="F413" s="51"/>
      <c r="G413" s="45"/>
    </row>
    <row r="414" spans="2:7" x14ac:dyDescent="0.25">
      <c r="B414" s="64"/>
      <c r="C414" s="33" t="s">
        <v>7</v>
      </c>
      <c r="D414" s="39" t="s">
        <v>0</v>
      </c>
      <c r="E414" s="50">
        <v>7</v>
      </c>
      <c r="F414" s="50">
        <v>1</v>
      </c>
      <c r="G414" s="44">
        <v>1</v>
      </c>
    </row>
    <row r="415" spans="2:7" x14ac:dyDescent="0.25">
      <c r="B415" s="64"/>
      <c r="C415" s="33" t="s">
        <v>7</v>
      </c>
      <c r="D415" s="39" t="s">
        <v>41</v>
      </c>
      <c r="E415" s="51"/>
      <c r="F415" s="50">
        <v>3</v>
      </c>
      <c r="G415" s="45"/>
    </row>
    <row r="416" spans="2:7" x14ac:dyDescent="0.25">
      <c r="B416" s="64"/>
      <c r="C416" s="33" t="s">
        <v>8</v>
      </c>
      <c r="D416" s="39" t="s">
        <v>0</v>
      </c>
      <c r="E416" s="51"/>
      <c r="F416" s="51"/>
      <c r="G416" s="44">
        <v>3</v>
      </c>
    </row>
    <row r="417" spans="2:7" x14ac:dyDescent="0.25">
      <c r="B417" s="64"/>
      <c r="C417" s="33" t="s">
        <v>8</v>
      </c>
      <c r="D417" s="39" t="s">
        <v>41</v>
      </c>
      <c r="E417" s="51"/>
      <c r="F417" s="51"/>
      <c r="G417" s="44">
        <v>2</v>
      </c>
    </row>
    <row r="418" spans="2:7" x14ac:dyDescent="0.25">
      <c r="B418" s="64"/>
      <c r="C418" s="33" t="s">
        <v>9</v>
      </c>
      <c r="D418" s="39" t="s">
        <v>0</v>
      </c>
      <c r="E418" s="50">
        <v>2</v>
      </c>
      <c r="F418" s="50">
        <v>18</v>
      </c>
      <c r="G418" s="44">
        <v>2</v>
      </c>
    </row>
    <row r="419" spans="2:7" x14ac:dyDescent="0.25">
      <c r="B419" s="64"/>
      <c r="C419" s="33" t="s">
        <v>67</v>
      </c>
      <c r="D419" s="39" t="s">
        <v>0</v>
      </c>
      <c r="E419" s="50">
        <v>1</v>
      </c>
      <c r="F419" s="50">
        <v>5</v>
      </c>
      <c r="G419" s="45"/>
    </row>
    <row r="420" spans="2:7" x14ac:dyDescent="0.25">
      <c r="B420" s="64"/>
      <c r="C420" s="33" t="s">
        <v>71</v>
      </c>
      <c r="D420" s="39" t="s">
        <v>0</v>
      </c>
      <c r="E420" s="50">
        <v>27</v>
      </c>
      <c r="F420" s="50">
        <v>9</v>
      </c>
      <c r="G420" s="44">
        <v>15</v>
      </c>
    </row>
    <row r="421" spans="2:7" x14ac:dyDescent="0.25">
      <c r="B421" s="64"/>
      <c r="C421" s="33" t="s">
        <v>71</v>
      </c>
      <c r="D421" s="39" t="s">
        <v>41</v>
      </c>
      <c r="E421" s="51"/>
      <c r="F421" s="50">
        <v>1</v>
      </c>
      <c r="G421" s="44">
        <v>1</v>
      </c>
    </row>
    <row r="422" spans="2:7" x14ac:dyDescent="0.25">
      <c r="B422" s="64"/>
      <c r="C422" s="33" t="s">
        <v>10</v>
      </c>
      <c r="D422" s="39" t="s">
        <v>0</v>
      </c>
      <c r="E422" s="51"/>
      <c r="F422" s="51"/>
      <c r="G422" s="44">
        <v>1</v>
      </c>
    </row>
    <row r="423" spans="2:7" x14ac:dyDescent="0.25">
      <c r="B423" s="64"/>
      <c r="C423" s="33" t="s">
        <v>11</v>
      </c>
      <c r="D423" s="39" t="s">
        <v>0</v>
      </c>
      <c r="E423" s="50">
        <v>536</v>
      </c>
      <c r="F423" s="50">
        <v>392</v>
      </c>
      <c r="G423" s="44">
        <v>341</v>
      </c>
    </row>
    <row r="424" spans="2:7" x14ac:dyDescent="0.25">
      <c r="B424" s="64"/>
      <c r="C424" s="33" t="s">
        <v>11</v>
      </c>
      <c r="D424" s="39" t="s">
        <v>41</v>
      </c>
      <c r="E424" s="50">
        <v>297</v>
      </c>
      <c r="F424" s="50">
        <v>124</v>
      </c>
      <c r="G424" s="44">
        <v>28</v>
      </c>
    </row>
    <row r="425" spans="2:7" x14ac:dyDescent="0.25">
      <c r="B425" s="64"/>
      <c r="C425" s="33" t="s">
        <v>12</v>
      </c>
      <c r="D425" s="39" t="s">
        <v>0</v>
      </c>
      <c r="E425" s="50">
        <v>33</v>
      </c>
      <c r="F425" s="50">
        <v>15</v>
      </c>
      <c r="G425" s="44">
        <v>24</v>
      </c>
    </row>
    <row r="426" spans="2:7" x14ac:dyDescent="0.25">
      <c r="B426" s="64"/>
      <c r="C426" s="33" t="s">
        <v>12</v>
      </c>
      <c r="D426" s="39" t="s">
        <v>41</v>
      </c>
      <c r="E426" s="50">
        <v>19</v>
      </c>
      <c r="F426" s="50">
        <v>6</v>
      </c>
      <c r="G426" s="44">
        <v>1</v>
      </c>
    </row>
    <row r="427" spans="2:7" x14ac:dyDescent="0.25">
      <c r="B427" s="64"/>
      <c r="C427" s="33" t="s">
        <v>72</v>
      </c>
      <c r="D427" s="39" t="s">
        <v>0</v>
      </c>
      <c r="E427" s="50">
        <v>36</v>
      </c>
      <c r="F427" s="50">
        <v>25</v>
      </c>
      <c r="G427" s="44">
        <v>35</v>
      </c>
    </row>
    <row r="428" spans="2:7" x14ac:dyDescent="0.25">
      <c r="B428" s="64"/>
      <c r="C428" s="33" t="s">
        <v>72</v>
      </c>
      <c r="D428" s="39" t="s">
        <v>41</v>
      </c>
      <c r="E428" s="50">
        <v>41</v>
      </c>
      <c r="F428" s="50">
        <v>27</v>
      </c>
      <c r="G428" s="44">
        <v>5</v>
      </c>
    </row>
    <row r="429" spans="2:7" x14ac:dyDescent="0.25">
      <c r="B429" s="64"/>
      <c r="C429" s="33" t="s">
        <v>68</v>
      </c>
      <c r="D429" s="39" t="s">
        <v>0</v>
      </c>
      <c r="E429" s="50">
        <v>1</v>
      </c>
      <c r="F429" s="50">
        <v>6</v>
      </c>
      <c r="G429" s="44">
        <v>9</v>
      </c>
    </row>
    <row r="430" spans="2:7" x14ac:dyDescent="0.25">
      <c r="B430" s="64"/>
      <c r="C430" s="33" t="s">
        <v>68</v>
      </c>
      <c r="D430" s="39" t="s">
        <v>41</v>
      </c>
      <c r="E430" s="50">
        <v>4</v>
      </c>
      <c r="F430" s="50">
        <v>2</v>
      </c>
      <c r="G430" s="45"/>
    </row>
    <row r="431" spans="2:7" ht="30" x14ac:dyDescent="0.25">
      <c r="B431" s="64"/>
      <c r="C431" s="33" t="s">
        <v>13</v>
      </c>
      <c r="D431" s="39" t="s">
        <v>0</v>
      </c>
      <c r="E431" s="50">
        <v>2</v>
      </c>
      <c r="F431" s="50">
        <v>3</v>
      </c>
      <c r="G431" s="44">
        <v>7</v>
      </c>
    </row>
    <row r="432" spans="2:7" ht="30" x14ac:dyDescent="0.25">
      <c r="B432" s="64"/>
      <c r="C432" s="33" t="s">
        <v>13</v>
      </c>
      <c r="D432" s="39" t="s">
        <v>41</v>
      </c>
      <c r="E432" s="50">
        <v>1</v>
      </c>
      <c r="F432" s="50">
        <v>1</v>
      </c>
      <c r="G432" s="45"/>
    </row>
    <row r="433" spans="2:7" x14ac:dyDescent="0.25">
      <c r="B433" s="64"/>
      <c r="C433" s="33" t="s">
        <v>14</v>
      </c>
      <c r="D433" s="39" t="s">
        <v>0</v>
      </c>
      <c r="E433" s="51"/>
      <c r="F433" s="50">
        <v>2</v>
      </c>
      <c r="G433" s="44">
        <v>181</v>
      </c>
    </row>
    <row r="434" spans="2:7" x14ac:dyDescent="0.25">
      <c r="B434" s="64"/>
      <c r="C434" s="33" t="s">
        <v>14</v>
      </c>
      <c r="D434" s="39" t="s">
        <v>41</v>
      </c>
      <c r="E434" s="51"/>
      <c r="F434" s="51"/>
      <c r="G434" s="44">
        <v>6</v>
      </c>
    </row>
    <row r="435" spans="2:7" x14ac:dyDescent="0.25">
      <c r="B435" s="64"/>
      <c r="C435" s="33" t="s">
        <v>47</v>
      </c>
      <c r="D435" s="39" t="s">
        <v>0</v>
      </c>
      <c r="E435" s="51"/>
      <c r="F435" s="50">
        <v>4</v>
      </c>
      <c r="G435" s="45"/>
    </row>
    <row r="436" spans="2:7" x14ac:dyDescent="0.25">
      <c r="B436" s="64"/>
      <c r="C436" s="33" t="s">
        <v>47</v>
      </c>
      <c r="D436" s="39" t="s">
        <v>41</v>
      </c>
      <c r="E436" s="51"/>
      <c r="F436" s="50">
        <v>1</v>
      </c>
      <c r="G436" s="45"/>
    </row>
    <row r="437" spans="2:7" x14ac:dyDescent="0.25">
      <c r="B437" s="64"/>
      <c r="C437" s="33" t="s">
        <v>17</v>
      </c>
      <c r="D437" s="39" t="s">
        <v>0</v>
      </c>
      <c r="E437" s="51"/>
      <c r="F437" s="50">
        <v>1</v>
      </c>
      <c r="G437" s="44">
        <v>2</v>
      </c>
    </row>
    <row r="438" spans="2:7" x14ac:dyDescent="0.25">
      <c r="B438" s="64"/>
      <c r="C438" s="33" t="s">
        <v>17</v>
      </c>
      <c r="D438" s="39" t="s">
        <v>41</v>
      </c>
      <c r="E438" s="50">
        <v>1</v>
      </c>
      <c r="F438" s="51"/>
      <c r="G438" s="45"/>
    </row>
    <row r="439" spans="2:7" x14ac:dyDescent="0.25">
      <c r="B439" s="64"/>
      <c r="C439" s="33" t="s">
        <v>19</v>
      </c>
      <c r="D439" s="39" t="s">
        <v>0</v>
      </c>
      <c r="E439" s="51"/>
      <c r="F439" s="50">
        <v>1</v>
      </c>
      <c r="G439" s="44">
        <v>18</v>
      </c>
    </row>
    <row r="440" spans="2:7" x14ac:dyDescent="0.25">
      <c r="B440" s="64"/>
      <c r="C440" s="33" t="s">
        <v>19</v>
      </c>
      <c r="D440" s="39" t="s">
        <v>41</v>
      </c>
      <c r="E440" s="51"/>
      <c r="F440" s="50">
        <v>3</v>
      </c>
      <c r="G440" s="44">
        <v>5</v>
      </c>
    </row>
    <row r="441" spans="2:7" x14ac:dyDescent="0.25">
      <c r="B441" s="64"/>
      <c r="C441" s="33" t="s">
        <v>23</v>
      </c>
      <c r="D441" s="39" t="s">
        <v>0</v>
      </c>
      <c r="E441" s="51"/>
      <c r="F441" s="51"/>
      <c r="G441" s="44">
        <v>10</v>
      </c>
    </row>
    <row r="442" spans="2:7" x14ac:dyDescent="0.25">
      <c r="B442" s="64"/>
      <c r="C442" s="33" t="s">
        <v>23</v>
      </c>
      <c r="D442" s="39" t="s">
        <v>41</v>
      </c>
      <c r="E442" s="51"/>
      <c r="F442" s="50">
        <v>1</v>
      </c>
      <c r="G442" s="45"/>
    </row>
    <row r="443" spans="2:7" x14ac:dyDescent="0.25">
      <c r="B443" s="64"/>
      <c r="C443" s="33" t="s">
        <v>25</v>
      </c>
      <c r="D443" s="39" t="s">
        <v>0</v>
      </c>
      <c r="E443" s="50">
        <v>5</v>
      </c>
      <c r="F443" s="50">
        <v>2</v>
      </c>
      <c r="G443" s="44">
        <v>764</v>
      </c>
    </row>
    <row r="444" spans="2:7" x14ac:dyDescent="0.25">
      <c r="B444" s="64"/>
      <c r="C444" s="33" t="s">
        <v>25</v>
      </c>
      <c r="D444" s="39" t="s">
        <v>41</v>
      </c>
      <c r="E444" s="50">
        <v>4</v>
      </c>
      <c r="F444" s="50">
        <v>3</v>
      </c>
      <c r="G444" s="44">
        <v>52</v>
      </c>
    </row>
    <row r="445" spans="2:7" x14ac:dyDescent="0.25">
      <c r="B445" s="64"/>
      <c r="C445" s="33" t="s">
        <v>27</v>
      </c>
      <c r="D445" s="39" t="s">
        <v>0</v>
      </c>
      <c r="E445" s="50">
        <v>1</v>
      </c>
      <c r="F445" s="50">
        <v>1</v>
      </c>
      <c r="G445" s="44">
        <v>3</v>
      </c>
    </row>
    <row r="446" spans="2:7" x14ac:dyDescent="0.25">
      <c r="B446" s="64"/>
      <c r="C446" s="33" t="s">
        <v>27</v>
      </c>
      <c r="D446" s="39" t="s">
        <v>41</v>
      </c>
      <c r="E446" s="51"/>
      <c r="F446" s="50">
        <v>1</v>
      </c>
      <c r="G446" s="45"/>
    </row>
    <row r="447" spans="2:7" x14ac:dyDescent="0.25">
      <c r="B447" s="64"/>
      <c r="C447" s="33" t="s">
        <v>73</v>
      </c>
      <c r="D447" s="39" t="s">
        <v>0</v>
      </c>
      <c r="E447" s="50">
        <v>40</v>
      </c>
      <c r="F447" s="50">
        <v>34</v>
      </c>
      <c r="G447" s="44">
        <v>126</v>
      </c>
    </row>
    <row r="448" spans="2:7" ht="15.75" thickBot="1" x14ac:dyDescent="0.3">
      <c r="B448" s="65"/>
      <c r="C448" s="34" t="s">
        <v>73</v>
      </c>
      <c r="D448" s="40" t="s">
        <v>41</v>
      </c>
      <c r="E448" s="52">
        <v>9</v>
      </c>
      <c r="F448" s="52">
        <v>3</v>
      </c>
      <c r="G448" s="46">
        <v>9</v>
      </c>
    </row>
    <row r="449" spans="2:7" ht="15.75" thickBot="1" x14ac:dyDescent="0.3">
      <c r="B449" s="35"/>
      <c r="C449" s="31"/>
      <c r="D449" s="41" t="s">
        <v>76</v>
      </c>
      <c r="E449" s="47">
        <f>SUM(E6:E448)</f>
        <v>518585</v>
      </c>
      <c r="F449" s="47">
        <f t="shared" ref="F449:G449" si="0">SUM(F6:F448)</f>
        <v>265154</v>
      </c>
      <c r="G449" s="48">
        <f t="shared" si="0"/>
        <v>923408</v>
      </c>
    </row>
    <row r="450" spans="2:7" x14ac:dyDescent="0.25">
      <c r="C450" s="16"/>
      <c r="D450" s="42"/>
      <c r="E450" s="16"/>
      <c r="F450" s="16"/>
    </row>
    <row r="451" spans="2:7" x14ac:dyDescent="0.25">
      <c r="B451" s="1"/>
      <c r="C451" s="1"/>
      <c r="E451" s="1"/>
      <c r="F451" s="1"/>
      <c r="G451" s="1"/>
    </row>
    <row r="452" spans="2:7" x14ac:dyDescent="0.25">
      <c r="B452" s="1"/>
      <c r="C452" s="1"/>
      <c r="E452" s="1"/>
      <c r="F452" s="1"/>
      <c r="G452" s="1"/>
    </row>
    <row r="453" spans="2:7" x14ac:dyDescent="0.25">
      <c r="B453" s="1"/>
      <c r="C453" s="1"/>
      <c r="E453" s="1"/>
      <c r="F453" s="1"/>
      <c r="G453" s="1"/>
    </row>
    <row r="454" spans="2:7" x14ac:dyDescent="0.25">
      <c r="B454" s="1"/>
      <c r="C454" s="1"/>
      <c r="E454" s="1"/>
      <c r="F454" s="1"/>
      <c r="G454" s="1"/>
    </row>
    <row r="455" spans="2:7" x14ac:dyDescent="0.25">
      <c r="B455" s="1" t="s">
        <v>64</v>
      </c>
      <c r="C455" s="1"/>
      <c r="E455" s="1"/>
      <c r="F455" s="1"/>
      <c r="G455" s="1"/>
    </row>
    <row r="456" spans="2:7" x14ac:dyDescent="0.25">
      <c r="B456" s="1"/>
      <c r="C456" s="1"/>
      <c r="E456" s="1"/>
      <c r="F456" s="1"/>
      <c r="G456" s="1"/>
    </row>
    <row r="457" spans="2:7" x14ac:dyDescent="0.25">
      <c r="B457" s="1"/>
      <c r="C457" s="1"/>
      <c r="E457" s="1"/>
      <c r="F457" s="1"/>
      <c r="G457" s="1"/>
    </row>
    <row r="458" spans="2:7" x14ac:dyDescent="0.25">
      <c r="B458" s="1"/>
      <c r="C458" s="1"/>
      <c r="E458" s="1"/>
      <c r="F458" s="1"/>
      <c r="G458" s="1"/>
    </row>
    <row r="459" spans="2:7" x14ac:dyDescent="0.25">
      <c r="B459" s="1"/>
      <c r="C459" s="1"/>
      <c r="E459" s="1"/>
      <c r="F459" s="1"/>
      <c r="G459" s="1"/>
    </row>
    <row r="460" spans="2:7" x14ac:dyDescent="0.25">
      <c r="B460" s="1"/>
      <c r="C460" s="1"/>
      <c r="E460" s="1"/>
      <c r="F460" s="1"/>
      <c r="G460" s="1"/>
    </row>
    <row r="461" spans="2:7" x14ac:dyDescent="0.25">
      <c r="B461" s="1"/>
      <c r="C461" s="1"/>
      <c r="E461" s="1"/>
      <c r="F461" s="1"/>
      <c r="G461" s="1"/>
    </row>
    <row r="462" spans="2:7" x14ac:dyDescent="0.25">
      <c r="B462" s="1"/>
      <c r="C462" s="1"/>
      <c r="E462" s="1"/>
      <c r="F462" s="1"/>
      <c r="G462" s="1"/>
    </row>
    <row r="463" spans="2:7" x14ac:dyDescent="0.25">
      <c r="B463" s="1"/>
      <c r="C463" s="1"/>
      <c r="E463" s="1"/>
      <c r="F463" s="1"/>
      <c r="G463" s="1"/>
    </row>
    <row r="464" spans="2:7" x14ac:dyDescent="0.25">
      <c r="B464" s="1"/>
      <c r="C464" s="1"/>
      <c r="E464" s="1"/>
      <c r="F464" s="1"/>
      <c r="G464" s="1"/>
    </row>
    <row r="465" spans="2:7" x14ac:dyDescent="0.25">
      <c r="B465" s="1"/>
      <c r="C465" s="1"/>
      <c r="E465" s="1"/>
      <c r="F465" s="1"/>
      <c r="G465" s="1"/>
    </row>
    <row r="466" spans="2:7" x14ac:dyDescent="0.25">
      <c r="B466" s="1"/>
      <c r="C466" s="1"/>
      <c r="E466" s="1"/>
      <c r="F466" s="1"/>
      <c r="G466" s="1"/>
    </row>
    <row r="467" spans="2:7" x14ac:dyDescent="0.25">
      <c r="B467" s="1"/>
      <c r="C467" s="1"/>
      <c r="E467" s="1"/>
      <c r="F467" s="1"/>
      <c r="G467" s="1"/>
    </row>
    <row r="468" spans="2:7" x14ac:dyDescent="0.25">
      <c r="B468" s="1"/>
      <c r="C468" s="1"/>
      <c r="E468" s="1"/>
      <c r="F468" s="1"/>
      <c r="G468" s="1"/>
    </row>
    <row r="469" spans="2:7" x14ac:dyDescent="0.25">
      <c r="B469" s="1"/>
      <c r="C469" s="1"/>
      <c r="E469" s="1"/>
      <c r="F469" s="1"/>
      <c r="G469" s="1"/>
    </row>
    <row r="470" spans="2:7" x14ac:dyDescent="0.25">
      <c r="B470" s="1"/>
      <c r="C470" s="1"/>
      <c r="E470" s="1"/>
      <c r="F470" s="1"/>
      <c r="G470" s="1"/>
    </row>
    <row r="471" spans="2:7" x14ac:dyDescent="0.25">
      <c r="B471" s="1"/>
      <c r="C471" s="1"/>
      <c r="E471" s="1"/>
      <c r="F471" s="1"/>
      <c r="G471" s="1"/>
    </row>
    <row r="472" spans="2:7" x14ac:dyDescent="0.25">
      <c r="B472" s="1"/>
      <c r="C472" s="1"/>
      <c r="E472" s="1"/>
      <c r="F472" s="1"/>
      <c r="G472" s="1"/>
    </row>
    <row r="473" spans="2:7" x14ac:dyDescent="0.25">
      <c r="B473" s="1"/>
      <c r="C473" s="1"/>
      <c r="E473" s="1"/>
      <c r="F473" s="1"/>
      <c r="G473" s="1"/>
    </row>
    <row r="474" spans="2:7" x14ac:dyDescent="0.25">
      <c r="B474" s="1"/>
      <c r="C474" s="1"/>
      <c r="E474" s="1"/>
      <c r="F474" s="1"/>
      <c r="G474" s="1"/>
    </row>
    <row r="475" spans="2:7" x14ac:dyDescent="0.25">
      <c r="B475" s="1"/>
      <c r="C475" s="1"/>
      <c r="E475" s="1"/>
      <c r="F475" s="1"/>
      <c r="G475" s="1"/>
    </row>
    <row r="476" spans="2:7" x14ac:dyDescent="0.25">
      <c r="B476" s="1"/>
      <c r="C476" s="1"/>
      <c r="E476" s="1"/>
      <c r="F476" s="1"/>
      <c r="G476" s="1"/>
    </row>
    <row r="477" spans="2:7" x14ac:dyDescent="0.25">
      <c r="B477" s="1"/>
      <c r="C477" s="1"/>
      <c r="E477" s="1"/>
      <c r="F477" s="1"/>
      <c r="G477" s="1"/>
    </row>
    <row r="478" spans="2:7" x14ac:dyDescent="0.25">
      <c r="B478" s="1"/>
      <c r="C478" s="1"/>
      <c r="E478" s="1"/>
      <c r="F478" s="1"/>
      <c r="G478" s="1"/>
    </row>
  </sheetData>
  <mergeCells count="11">
    <mergeCell ref="B407:B448"/>
    <mergeCell ref="E4:G4"/>
    <mergeCell ref="C4:C5"/>
    <mergeCell ref="B6:B83"/>
    <mergeCell ref="B84:B161"/>
    <mergeCell ref="B162:B228"/>
    <mergeCell ref="B4:B5"/>
    <mergeCell ref="D4:D5"/>
    <mergeCell ref="B229:B309"/>
    <mergeCell ref="B310:B350"/>
    <mergeCell ref="B351:B40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4"/>
  <sheetViews>
    <sheetView showGridLines="0" workbookViewId="0">
      <selection activeCell="F20" sqref="F20"/>
    </sheetView>
  </sheetViews>
  <sheetFormatPr defaultColWidth="20.28515625" defaultRowHeight="15" x14ac:dyDescent="0.25"/>
  <cols>
    <col min="1" max="1" width="3" style="1" bestFit="1" customWidth="1"/>
    <col min="2" max="2" width="18" style="1" customWidth="1"/>
    <col min="3" max="3" width="31.28515625" style="1" bestFit="1" customWidth="1"/>
    <col min="4" max="4" width="20.7109375" style="19" bestFit="1" customWidth="1"/>
    <col min="5" max="5" width="7" bestFit="1" customWidth="1"/>
  </cols>
  <sheetData>
    <row r="1" spans="1:4" s="1" customFormat="1" x14ac:dyDescent="0.25">
      <c r="D1" s="19"/>
    </row>
    <row r="2" spans="1:4" s="1" customFormat="1" x14ac:dyDescent="0.25">
      <c r="B2" s="18" t="s">
        <v>51</v>
      </c>
      <c r="D2" s="19"/>
    </row>
    <row r="4" spans="1:4" x14ac:dyDescent="0.25">
      <c r="B4" s="13" t="s">
        <v>29</v>
      </c>
      <c r="C4" s="12" t="s">
        <v>37</v>
      </c>
      <c r="D4" s="17" t="s">
        <v>50</v>
      </c>
    </row>
    <row r="5" spans="1:4" x14ac:dyDescent="0.25">
      <c r="A5" s="21"/>
      <c r="B5" s="73" t="s">
        <v>30</v>
      </c>
      <c r="C5" s="23" t="s">
        <v>48</v>
      </c>
      <c r="D5" s="55">
        <v>60</v>
      </c>
    </row>
    <row r="6" spans="1:4" x14ac:dyDescent="0.25">
      <c r="A6" s="21"/>
      <c r="B6" s="73"/>
      <c r="C6" s="24" t="s">
        <v>1</v>
      </c>
      <c r="D6" s="56">
        <v>22</v>
      </c>
    </row>
    <row r="7" spans="1:4" x14ac:dyDescent="0.25">
      <c r="A7" s="21"/>
      <c r="B7" s="73"/>
      <c r="C7" s="24" t="s">
        <v>2</v>
      </c>
      <c r="D7" s="56">
        <v>5607</v>
      </c>
    </row>
    <row r="8" spans="1:4" x14ac:dyDescent="0.25">
      <c r="A8" s="21"/>
      <c r="B8" s="73"/>
      <c r="C8" s="24" t="s">
        <v>3</v>
      </c>
      <c r="D8" s="56">
        <v>12675</v>
      </c>
    </row>
    <row r="9" spans="1:4" x14ac:dyDescent="0.25">
      <c r="A9" s="21"/>
      <c r="B9" s="73"/>
      <c r="C9" s="24" t="s">
        <v>4</v>
      </c>
      <c r="D9" s="56">
        <v>9</v>
      </c>
    </row>
    <row r="10" spans="1:4" x14ac:dyDescent="0.25">
      <c r="A10" s="21"/>
      <c r="B10" s="73"/>
      <c r="C10" s="24" t="s">
        <v>5</v>
      </c>
      <c r="D10" s="56">
        <v>28</v>
      </c>
    </row>
    <row r="11" spans="1:4" x14ac:dyDescent="0.25">
      <c r="A11" s="21"/>
      <c r="B11" s="73"/>
      <c r="C11" s="24" t="s">
        <v>43</v>
      </c>
      <c r="D11" s="56">
        <v>10</v>
      </c>
    </row>
    <row r="12" spans="1:4" x14ac:dyDescent="0.25">
      <c r="A12" s="21"/>
      <c r="B12" s="73"/>
      <c r="C12" s="24" t="s">
        <v>6</v>
      </c>
      <c r="D12" s="56">
        <v>9002</v>
      </c>
    </row>
    <row r="13" spans="1:4" x14ac:dyDescent="0.25">
      <c r="A13" s="21"/>
      <c r="B13" s="73"/>
      <c r="C13" s="24" t="s">
        <v>7</v>
      </c>
      <c r="D13" s="56">
        <v>9014</v>
      </c>
    </row>
    <row r="14" spans="1:4" x14ac:dyDescent="0.25">
      <c r="A14" s="21"/>
      <c r="B14" s="73"/>
      <c r="C14" s="24" t="s">
        <v>8</v>
      </c>
      <c r="D14" s="56">
        <v>159</v>
      </c>
    </row>
    <row r="15" spans="1:4" x14ac:dyDescent="0.25">
      <c r="A15" s="21"/>
      <c r="B15" s="73"/>
      <c r="C15" s="24" t="s">
        <v>9</v>
      </c>
      <c r="D15" s="56">
        <v>1186</v>
      </c>
    </row>
    <row r="16" spans="1:4" x14ac:dyDescent="0.25">
      <c r="A16" s="21"/>
      <c r="B16" s="73"/>
      <c r="C16" s="24" t="s">
        <v>66</v>
      </c>
      <c r="D16" s="56">
        <v>15</v>
      </c>
    </row>
    <row r="17" spans="1:4" x14ac:dyDescent="0.25">
      <c r="A17" s="21"/>
      <c r="B17" s="73"/>
      <c r="C17" s="24" t="s">
        <v>67</v>
      </c>
      <c r="D17" s="56">
        <v>103</v>
      </c>
    </row>
    <row r="18" spans="1:4" x14ac:dyDescent="0.25">
      <c r="A18" s="21"/>
      <c r="B18" s="73"/>
      <c r="C18" s="24" t="s">
        <v>71</v>
      </c>
      <c r="D18" s="56">
        <v>951</v>
      </c>
    </row>
    <row r="19" spans="1:4" x14ac:dyDescent="0.25">
      <c r="A19" s="21"/>
      <c r="B19" s="73"/>
      <c r="C19" s="24" t="s">
        <v>10</v>
      </c>
      <c r="D19" s="56">
        <v>83</v>
      </c>
    </row>
    <row r="20" spans="1:4" x14ac:dyDescent="0.25">
      <c r="A20" s="21"/>
      <c r="B20" s="73"/>
      <c r="C20" s="24" t="s">
        <v>11</v>
      </c>
      <c r="D20" s="56">
        <v>59611</v>
      </c>
    </row>
    <row r="21" spans="1:4" x14ac:dyDescent="0.25">
      <c r="A21" s="21"/>
      <c r="B21" s="73"/>
      <c r="C21" s="24" t="s">
        <v>12</v>
      </c>
      <c r="D21" s="56">
        <v>8923</v>
      </c>
    </row>
    <row r="22" spans="1:4" x14ac:dyDescent="0.25">
      <c r="A22" s="21"/>
      <c r="B22" s="73"/>
      <c r="C22" s="24" t="s">
        <v>65</v>
      </c>
      <c r="D22" s="56">
        <v>19</v>
      </c>
    </row>
    <row r="23" spans="1:4" x14ac:dyDescent="0.25">
      <c r="A23" s="21"/>
      <c r="B23" s="73"/>
      <c r="C23" s="24" t="s">
        <v>72</v>
      </c>
      <c r="D23" s="56">
        <v>197</v>
      </c>
    </row>
    <row r="24" spans="1:4" x14ac:dyDescent="0.25">
      <c r="A24" s="21"/>
      <c r="B24" s="73"/>
      <c r="C24" s="24" t="s">
        <v>68</v>
      </c>
      <c r="D24" s="56">
        <v>3371</v>
      </c>
    </row>
    <row r="25" spans="1:4" x14ac:dyDescent="0.25">
      <c r="A25" s="21"/>
      <c r="B25" s="73"/>
      <c r="C25" s="24" t="s">
        <v>13</v>
      </c>
      <c r="D25" s="56">
        <v>89</v>
      </c>
    </row>
    <row r="26" spans="1:4" x14ac:dyDescent="0.25">
      <c r="A26" s="21"/>
      <c r="B26" s="73"/>
      <c r="C26" s="24" t="s">
        <v>14</v>
      </c>
      <c r="D26" s="56">
        <v>7831</v>
      </c>
    </row>
    <row r="27" spans="1:4" x14ac:dyDescent="0.25">
      <c r="A27" s="21"/>
      <c r="B27" s="73"/>
      <c r="C27" s="24" t="s">
        <v>47</v>
      </c>
      <c r="D27" s="56">
        <v>11</v>
      </c>
    </row>
    <row r="28" spans="1:4" x14ac:dyDescent="0.25">
      <c r="A28" s="21"/>
      <c r="B28" s="73"/>
      <c r="C28" s="24" t="s">
        <v>15</v>
      </c>
      <c r="D28" s="56">
        <v>7</v>
      </c>
    </row>
    <row r="29" spans="1:4" x14ac:dyDescent="0.25">
      <c r="A29" s="21"/>
      <c r="B29" s="73"/>
      <c r="C29" s="24" t="s">
        <v>16</v>
      </c>
      <c r="D29" s="56">
        <v>8</v>
      </c>
    </row>
    <row r="30" spans="1:4" x14ac:dyDescent="0.25">
      <c r="A30" s="21"/>
      <c r="B30" s="73"/>
      <c r="C30" s="24" t="s">
        <v>17</v>
      </c>
      <c r="D30" s="56">
        <v>149</v>
      </c>
    </row>
    <row r="31" spans="1:4" x14ac:dyDescent="0.25">
      <c r="A31" s="21"/>
      <c r="B31" s="73"/>
      <c r="C31" s="24" t="s">
        <v>18</v>
      </c>
      <c r="D31" s="56">
        <v>5113</v>
      </c>
    </row>
    <row r="32" spans="1:4" x14ac:dyDescent="0.25">
      <c r="A32" s="21"/>
      <c r="B32" s="73"/>
      <c r="C32" s="24" t="s">
        <v>19</v>
      </c>
      <c r="D32" s="56">
        <v>497</v>
      </c>
    </row>
    <row r="33" spans="1:4" x14ac:dyDescent="0.25">
      <c r="A33" s="21"/>
      <c r="B33" s="73"/>
      <c r="C33" s="24" t="s">
        <v>20</v>
      </c>
      <c r="D33" s="56">
        <v>96</v>
      </c>
    </row>
    <row r="34" spans="1:4" x14ac:dyDescent="0.25">
      <c r="A34" s="21"/>
      <c r="B34" s="73"/>
      <c r="C34" s="24" t="s">
        <v>21</v>
      </c>
      <c r="D34" s="56">
        <v>7207</v>
      </c>
    </row>
    <row r="35" spans="1:4" x14ac:dyDescent="0.25">
      <c r="A35" s="21"/>
      <c r="B35" s="73"/>
      <c r="C35" s="24" t="s">
        <v>22</v>
      </c>
      <c r="D35" s="56">
        <v>70</v>
      </c>
    </row>
    <row r="36" spans="1:4" x14ac:dyDescent="0.25">
      <c r="A36" s="21"/>
      <c r="B36" s="73"/>
      <c r="C36" s="24" t="s">
        <v>23</v>
      </c>
      <c r="D36" s="56">
        <v>14192</v>
      </c>
    </row>
    <row r="37" spans="1:4" s="1" customFormat="1" x14ac:dyDescent="0.25">
      <c r="A37" s="21"/>
      <c r="B37" s="73"/>
      <c r="C37" s="24" t="s">
        <v>24</v>
      </c>
      <c r="D37" s="56">
        <v>6768</v>
      </c>
    </row>
    <row r="38" spans="1:4" x14ac:dyDescent="0.25">
      <c r="A38" s="21"/>
      <c r="B38" s="73"/>
      <c r="C38" s="24" t="s">
        <v>45</v>
      </c>
      <c r="D38" s="56">
        <v>28</v>
      </c>
    </row>
    <row r="39" spans="1:4" x14ac:dyDescent="0.25">
      <c r="A39" s="21"/>
      <c r="B39" s="73"/>
      <c r="C39" s="24" t="s">
        <v>25</v>
      </c>
      <c r="D39" s="56">
        <v>312</v>
      </c>
    </row>
    <row r="40" spans="1:4" x14ac:dyDescent="0.25">
      <c r="A40" s="21"/>
      <c r="B40" s="73"/>
      <c r="C40" s="24" t="s">
        <v>44</v>
      </c>
      <c r="D40" s="56">
        <v>8</v>
      </c>
    </row>
    <row r="41" spans="1:4" x14ac:dyDescent="0.25">
      <c r="A41" s="21"/>
      <c r="B41" s="73"/>
      <c r="C41" s="24" t="s">
        <v>26</v>
      </c>
      <c r="D41" s="56">
        <v>32</v>
      </c>
    </row>
    <row r="42" spans="1:4" x14ac:dyDescent="0.25">
      <c r="A42" s="21"/>
      <c r="B42" s="73"/>
      <c r="C42" s="24" t="s">
        <v>27</v>
      </c>
      <c r="D42" s="56">
        <v>8</v>
      </c>
    </row>
    <row r="43" spans="1:4" x14ac:dyDescent="0.25">
      <c r="A43" s="21"/>
      <c r="B43" s="73"/>
      <c r="C43" s="24" t="s">
        <v>28</v>
      </c>
      <c r="D43" s="56">
        <v>17</v>
      </c>
    </row>
    <row r="44" spans="1:4" s="1" customFormat="1" x14ac:dyDescent="0.25">
      <c r="A44" s="21"/>
      <c r="B44" s="73"/>
      <c r="C44" s="24" t="s">
        <v>46</v>
      </c>
      <c r="D44" s="56">
        <v>11</v>
      </c>
    </row>
    <row r="45" spans="1:4" ht="15.75" thickBot="1" x14ac:dyDescent="0.3">
      <c r="A45" s="21"/>
      <c r="B45" s="74"/>
      <c r="C45" s="25" t="s">
        <v>73</v>
      </c>
      <c r="D45" s="57">
        <v>151102</v>
      </c>
    </row>
    <row r="46" spans="1:4" x14ac:dyDescent="0.25">
      <c r="A46" s="21"/>
      <c r="B46" s="72" t="s">
        <v>31</v>
      </c>
      <c r="C46" s="26" t="s">
        <v>48</v>
      </c>
      <c r="D46" s="58">
        <v>1185</v>
      </c>
    </row>
    <row r="47" spans="1:4" x14ac:dyDescent="0.25">
      <c r="A47" s="21"/>
      <c r="B47" s="73"/>
      <c r="C47" s="24" t="s">
        <v>1</v>
      </c>
      <c r="D47" s="56">
        <v>643</v>
      </c>
    </row>
    <row r="48" spans="1:4" x14ac:dyDescent="0.25">
      <c r="A48" s="21"/>
      <c r="B48" s="73"/>
      <c r="C48" s="24" t="s">
        <v>2</v>
      </c>
      <c r="D48" s="56">
        <v>2341</v>
      </c>
    </row>
    <row r="49" spans="1:4" x14ac:dyDescent="0.25">
      <c r="A49" s="21"/>
      <c r="B49" s="73"/>
      <c r="C49" s="24" t="s">
        <v>3</v>
      </c>
      <c r="D49" s="56">
        <v>213</v>
      </c>
    </row>
    <row r="50" spans="1:4" x14ac:dyDescent="0.25">
      <c r="A50" s="21"/>
      <c r="B50" s="73"/>
      <c r="C50" s="24" t="s">
        <v>4</v>
      </c>
      <c r="D50" s="56">
        <v>9</v>
      </c>
    </row>
    <row r="51" spans="1:4" x14ac:dyDescent="0.25">
      <c r="A51" s="21"/>
      <c r="B51" s="73"/>
      <c r="C51" s="24" t="s">
        <v>5</v>
      </c>
      <c r="D51" s="56">
        <v>119</v>
      </c>
    </row>
    <row r="52" spans="1:4" x14ac:dyDescent="0.25">
      <c r="A52" s="21"/>
      <c r="B52" s="73"/>
      <c r="C52" s="24" t="s">
        <v>43</v>
      </c>
      <c r="D52" s="56">
        <v>1309</v>
      </c>
    </row>
    <row r="53" spans="1:4" x14ac:dyDescent="0.25">
      <c r="A53" s="21"/>
      <c r="B53" s="73"/>
      <c r="C53" s="24" t="s">
        <v>6</v>
      </c>
      <c r="D53" s="56">
        <v>673</v>
      </c>
    </row>
    <row r="54" spans="1:4" x14ac:dyDescent="0.25">
      <c r="A54" s="21"/>
      <c r="B54" s="73"/>
      <c r="C54" s="24" t="s">
        <v>7</v>
      </c>
      <c r="D54" s="56">
        <v>3054</v>
      </c>
    </row>
    <row r="55" spans="1:4" x14ac:dyDescent="0.25">
      <c r="A55" s="21"/>
      <c r="B55" s="73"/>
      <c r="C55" s="24" t="s">
        <v>8</v>
      </c>
      <c r="D55" s="56">
        <v>438</v>
      </c>
    </row>
    <row r="56" spans="1:4" x14ac:dyDescent="0.25">
      <c r="A56" s="21"/>
      <c r="B56" s="73"/>
      <c r="C56" s="24" t="s">
        <v>9</v>
      </c>
      <c r="D56" s="56">
        <v>1431</v>
      </c>
    </row>
    <row r="57" spans="1:4" x14ac:dyDescent="0.25">
      <c r="A57" s="21"/>
      <c r="B57" s="73"/>
      <c r="C57" s="24" t="s">
        <v>66</v>
      </c>
      <c r="D57" s="56">
        <v>19</v>
      </c>
    </row>
    <row r="58" spans="1:4" x14ac:dyDescent="0.25">
      <c r="A58" s="21"/>
      <c r="B58" s="73"/>
      <c r="C58" s="24" t="s">
        <v>67</v>
      </c>
      <c r="D58" s="56">
        <v>187</v>
      </c>
    </row>
    <row r="59" spans="1:4" x14ac:dyDescent="0.25">
      <c r="A59" s="21"/>
      <c r="B59" s="73"/>
      <c r="C59" s="24" t="s">
        <v>71</v>
      </c>
      <c r="D59" s="56">
        <v>3938</v>
      </c>
    </row>
    <row r="60" spans="1:4" x14ac:dyDescent="0.25">
      <c r="A60" s="21"/>
      <c r="B60" s="73"/>
      <c r="C60" s="24" t="s">
        <v>10</v>
      </c>
      <c r="D60" s="56">
        <v>493</v>
      </c>
    </row>
    <row r="61" spans="1:4" x14ac:dyDescent="0.25">
      <c r="A61" s="21"/>
      <c r="B61" s="73"/>
      <c r="C61" s="24" t="s">
        <v>11</v>
      </c>
      <c r="D61" s="56">
        <v>102319</v>
      </c>
    </row>
    <row r="62" spans="1:4" x14ac:dyDescent="0.25">
      <c r="A62" s="21"/>
      <c r="B62" s="73"/>
      <c r="C62" s="24" t="s">
        <v>12</v>
      </c>
      <c r="D62" s="56">
        <v>5152</v>
      </c>
    </row>
    <row r="63" spans="1:4" x14ac:dyDescent="0.25">
      <c r="A63" s="21"/>
      <c r="B63" s="73"/>
      <c r="C63" s="24" t="s">
        <v>65</v>
      </c>
      <c r="D63" s="56">
        <v>69</v>
      </c>
    </row>
    <row r="64" spans="1:4" x14ac:dyDescent="0.25">
      <c r="A64" s="21"/>
      <c r="B64" s="73"/>
      <c r="C64" s="24" t="s">
        <v>72</v>
      </c>
      <c r="D64" s="56">
        <v>524</v>
      </c>
    </row>
    <row r="65" spans="1:4" x14ac:dyDescent="0.25">
      <c r="A65" s="21"/>
      <c r="B65" s="73"/>
      <c r="C65" s="24" t="s">
        <v>68</v>
      </c>
      <c r="D65" s="56">
        <v>12809</v>
      </c>
    </row>
    <row r="66" spans="1:4" x14ac:dyDescent="0.25">
      <c r="A66" s="21"/>
      <c r="B66" s="73"/>
      <c r="C66" s="24" t="s">
        <v>13</v>
      </c>
      <c r="D66" s="56">
        <v>80</v>
      </c>
    </row>
    <row r="67" spans="1:4" x14ac:dyDescent="0.25">
      <c r="A67" s="21"/>
      <c r="B67" s="73"/>
      <c r="C67" s="24" t="s">
        <v>14</v>
      </c>
      <c r="D67" s="56">
        <v>15147</v>
      </c>
    </row>
    <row r="68" spans="1:4" x14ac:dyDescent="0.25">
      <c r="A68" s="21"/>
      <c r="B68" s="73"/>
      <c r="C68" s="24" t="s">
        <v>47</v>
      </c>
      <c r="D68" s="56">
        <v>66</v>
      </c>
    </row>
    <row r="69" spans="1:4" x14ac:dyDescent="0.25">
      <c r="A69" s="21"/>
      <c r="B69" s="73"/>
      <c r="C69" s="24" t="s">
        <v>15</v>
      </c>
      <c r="D69" s="56">
        <v>2</v>
      </c>
    </row>
    <row r="70" spans="1:4" x14ac:dyDescent="0.25">
      <c r="A70" s="21"/>
      <c r="B70" s="73"/>
      <c r="C70" s="24" t="s">
        <v>16</v>
      </c>
      <c r="D70" s="56">
        <v>398</v>
      </c>
    </row>
    <row r="71" spans="1:4" x14ac:dyDescent="0.25">
      <c r="A71" s="21"/>
      <c r="B71" s="73"/>
      <c r="C71" s="24" t="s">
        <v>17</v>
      </c>
      <c r="D71" s="56">
        <v>78</v>
      </c>
    </row>
    <row r="72" spans="1:4" x14ac:dyDescent="0.25">
      <c r="A72" s="21"/>
      <c r="B72" s="73"/>
      <c r="C72" s="24" t="s">
        <v>18</v>
      </c>
      <c r="D72" s="56">
        <v>584</v>
      </c>
    </row>
    <row r="73" spans="1:4" s="1" customFormat="1" x14ac:dyDescent="0.25">
      <c r="A73" s="21"/>
      <c r="B73" s="73"/>
      <c r="C73" s="24" t="s">
        <v>19</v>
      </c>
      <c r="D73" s="56">
        <v>2415</v>
      </c>
    </row>
    <row r="74" spans="1:4" x14ac:dyDescent="0.25">
      <c r="A74" s="21"/>
      <c r="B74" s="73"/>
      <c r="C74" s="24" t="s">
        <v>20</v>
      </c>
      <c r="D74" s="56">
        <v>2018</v>
      </c>
    </row>
    <row r="75" spans="1:4" x14ac:dyDescent="0.25">
      <c r="A75" s="21"/>
      <c r="B75" s="73"/>
      <c r="C75" s="24" t="s">
        <v>21</v>
      </c>
      <c r="D75" s="56">
        <v>30</v>
      </c>
    </row>
    <row r="76" spans="1:4" x14ac:dyDescent="0.25">
      <c r="A76" s="21"/>
      <c r="B76" s="73"/>
      <c r="C76" s="24" t="s">
        <v>22</v>
      </c>
      <c r="D76" s="56">
        <v>1262</v>
      </c>
    </row>
    <row r="77" spans="1:4" x14ac:dyDescent="0.25">
      <c r="A77" s="21"/>
      <c r="B77" s="73"/>
      <c r="C77" s="24" t="s">
        <v>23</v>
      </c>
      <c r="D77" s="56">
        <v>62</v>
      </c>
    </row>
    <row r="78" spans="1:4" x14ac:dyDescent="0.25">
      <c r="A78" s="21"/>
      <c r="B78" s="73"/>
      <c r="C78" s="24" t="s">
        <v>24</v>
      </c>
      <c r="D78" s="56">
        <v>698</v>
      </c>
    </row>
    <row r="79" spans="1:4" x14ac:dyDescent="0.25">
      <c r="A79" s="21"/>
      <c r="B79" s="73"/>
      <c r="C79" s="24" t="s">
        <v>45</v>
      </c>
      <c r="D79" s="56">
        <v>22</v>
      </c>
    </row>
    <row r="80" spans="1:4" x14ac:dyDescent="0.25">
      <c r="A80" s="21"/>
      <c r="B80" s="73"/>
      <c r="C80" s="24" t="s">
        <v>25</v>
      </c>
      <c r="D80" s="56">
        <v>333</v>
      </c>
    </row>
    <row r="81" spans="1:4" x14ac:dyDescent="0.25">
      <c r="A81" s="21"/>
      <c r="B81" s="73"/>
      <c r="C81" s="24" t="s">
        <v>44</v>
      </c>
      <c r="D81" s="56">
        <v>1</v>
      </c>
    </row>
    <row r="82" spans="1:4" x14ac:dyDescent="0.25">
      <c r="A82" s="21"/>
      <c r="B82" s="73"/>
      <c r="C82" s="24" t="s">
        <v>26</v>
      </c>
      <c r="D82" s="56">
        <v>508</v>
      </c>
    </row>
    <row r="83" spans="1:4" x14ac:dyDescent="0.25">
      <c r="A83" s="21"/>
      <c r="B83" s="73"/>
      <c r="C83" s="24" t="s">
        <v>28</v>
      </c>
      <c r="D83" s="56">
        <v>228</v>
      </c>
    </row>
    <row r="84" spans="1:4" x14ac:dyDescent="0.25">
      <c r="A84" s="21"/>
      <c r="B84" s="73"/>
      <c r="C84" s="24" t="s">
        <v>46</v>
      </c>
      <c r="D84" s="56">
        <v>1</v>
      </c>
    </row>
    <row r="85" spans="1:4" x14ac:dyDescent="0.25">
      <c r="A85" s="21"/>
      <c r="B85" s="73"/>
      <c r="C85" s="24" t="s">
        <v>73</v>
      </c>
      <c r="D85" s="56">
        <v>33846</v>
      </c>
    </row>
    <row r="86" spans="1:4" ht="15.75" thickBot="1" x14ac:dyDescent="0.3">
      <c r="A86" s="21"/>
      <c r="B86" s="74"/>
      <c r="C86" s="25" t="s">
        <v>70</v>
      </c>
      <c r="D86" s="57">
        <v>10</v>
      </c>
    </row>
    <row r="87" spans="1:4" x14ac:dyDescent="0.25">
      <c r="A87" s="21"/>
      <c r="B87" s="72" t="s">
        <v>32</v>
      </c>
      <c r="C87" s="26" t="s">
        <v>48</v>
      </c>
      <c r="D87" s="58">
        <v>140</v>
      </c>
    </row>
    <row r="88" spans="1:4" x14ac:dyDescent="0.25">
      <c r="A88" s="21"/>
      <c r="B88" s="73"/>
      <c r="C88" s="24" t="s">
        <v>1</v>
      </c>
      <c r="D88" s="56">
        <v>81</v>
      </c>
    </row>
    <row r="89" spans="1:4" x14ac:dyDescent="0.25">
      <c r="A89" s="21"/>
      <c r="B89" s="73"/>
      <c r="C89" s="24" t="s">
        <v>2</v>
      </c>
      <c r="D89" s="56">
        <v>5</v>
      </c>
    </row>
    <row r="90" spans="1:4" s="1" customFormat="1" x14ac:dyDescent="0.25">
      <c r="A90" s="21"/>
      <c r="B90" s="73"/>
      <c r="C90" s="24" t="s">
        <v>3</v>
      </c>
      <c r="D90" s="56">
        <v>31</v>
      </c>
    </row>
    <row r="91" spans="1:4" x14ac:dyDescent="0.25">
      <c r="A91" s="21"/>
      <c r="B91" s="73"/>
      <c r="C91" s="24" t="s">
        <v>4</v>
      </c>
      <c r="D91" s="56">
        <v>1</v>
      </c>
    </row>
    <row r="92" spans="1:4" x14ac:dyDescent="0.25">
      <c r="A92" s="21"/>
      <c r="B92" s="73"/>
      <c r="C92" s="24" t="s">
        <v>5</v>
      </c>
      <c r="D92" s="56">
        <v>67</v>
      </c>
    </row>
    <row r="93" spans="1:4" x14ac:dyDescent="0.25">
      <c r="A93" s="21"/>
      <c r="B93" s="73"/>
      <c r="C93" s="24" t="s">
        <v>43</v>
      </c>
      <c r="D93" s="56">
        <v>1618</v>
      </c>
    </row>
    <row r="94" spans="1:4" x14ac:dyDescent="0.25">
      <c r="A94" s="21"/>
      <c r="B94" s="73"/>
      <c r="C94" s="24" t="s">
        <v>6</v>
      </c>
      <c r="D94" s="56">
        <v>47</v>
      </c>
    </row>
    <row r="95" spans="1:4" x14ac:dyDescent="0.25">
      <c r="A95" s="21"/>
      <c r="B95" s="73"/>
      <c r="C95" s="24" t="s">
        <v>7</v>
      </c>
      <c r="D95" s="56">
        <v>3124</v>
      </c>
    </row>
    <row r="96" spans="1:4" x14ac:dyDescent="0.25">
      <c r="A96" s="21"/>
      <c r="B96" s="73"/>
      <c r="C96" s="24" t="s">
        <v>8</v>
      </c>
      <c r="D96" s="56">
        <v>433</v>
      </c>
    </row>
    <row r="97" spans="1:4" x14ac:dyDescent="0.25">
      <c r="A97" s="21"/>
      <c r="B97" s="73"/>
      <c r="C97" s="24" t="s">
        <v>9</v>
      </c>
      <c r="D97" s="56">
        <v>1790</v>
      </c>
    </row>
    <row r="98" spans="1:4" x14ac:dyDescent="0.25">
      <c r="A98" s="21"/>
      <c r="B98" s="73"/>
      <c r="C98" s="24" t="s">
        <v>66</v>
      </c>
      <c r="D98" s="56">
        <v>10</v>
      </c>
    </row>
    <row r="99" spans="1:4" x14ac:dyDescent="0.25">
      <c r="A99" s="21"/>
      <c r="B99" s="73"/>
      <c r="C99" s="24" t="s">
        <v>67</v>
      </c>
      <c r="D99" s="56">
        <v>243</v>
      </c>
    </row>
    <row r="100" spans="1:4" x14ac:dyDescent="0.25">
      <c r="A100" s="21"/>
      <c r="B100" s="73"/>
      <c r="C100" s="24" t="s">
        <v>71</v>
      </c>
      <c r="D100" s="56">
        <v>1166</v>
      </c>
    </row>
    <row r="101" spans="1:4" x14ac:dyDescent="0.25">
      <c r="A101" s="21"/>
      <c r="B101" s="73"/>
      <c r="C101" s="24" t="s">
        <v>10</v>
      </c>
      <c r="D101" s="56">
        <v>201</v>
      </c>
    </row>
    <row r="102" spans="1:4" x14ac:dyDescent="0.25">
      <c r="A102" s="21"/>
      <c r="B102" s="73"/>
      <c r="C102" s="24" t="s">
        <v>11</v>
      </c>
      <c r="D102" s="56">
        <v>38987</v>
      </c>
    </row>
    <row r="103" spans="1:4" x14ac:dyDescent="0.25">
      <c r="A103" s="21"/>
      <c r="B103" s="73"/>
      <c r="C103" s="24" t="s">
        <v>12</v>
      </c>
      <c r="D103" s="56">
        <v>1795</v>
      </c>
    </row>
    <row r="104" spans="1:4" x14ac:dyDescent="0.25">
      <c r="A104" s="21"/>
      <c r="B104" s="73"/>
      <c r="C104" s="24" t="s">
        <v>72</v>
      </c>
      <c r="D104" s="56">
        <v>825</v>
      </c>
    </row>
    <row r="105" spans="1:4" x14ac:dyDescent="0.25">
      <c r="A105" s="21"/>
      <c r="B105" s="73"/>
      <c r="C105" s="24" t="s">
        <v>68</v>
      </c>
      <c r="D105" s="56">
        <v>6115</v>
      </c>
    </row>
    <row r="106" spans="1:4" x14ac:dyDescent="0.25">
      <c r="A106" s="21"/>
      <c r="B106" s="73"/>
      <c r="C106" s="24" t="s">
        <v>13</v>
      </c>
      <c r="D106" s="56">
        <v>95</v>
      </c>
    </row>
    <row r="107" spans="1:4" x14ac:dyDescent="0.25">
      <c r="A107" s="21"/>
      <c r="B107" s="73"/>
      <c r="C107" s="24" t="s">
        <v>14</v>
      </c>
      <c r="D107" s="56">
        <v>1630</v>
      </c>
    </row>
    <row r="108" spans="1:4" x14ac:dyDescent="0.25">
      <c r="A108" s="21"/>
      <c r="B108" s="73"/>
      <c r="C108" s="24" t="s">
        <v>47</v>
      </c>
      <c r="D108" s="56">
        <v>24</v>
      </c>
    </row>
    <row r="109" spans="1:4" x14ac:dyDescent="0.25">
      <c r="A109" s="21"/>
      <c r="B109" s="73"/>
      <c r="C109" s="24" t="s">
        <v>15</v>
      </c>
      <c r="D109" s="56">
        <v>1</v>
      </c>
    </row>
    <row r="110" spans="1:4" x14ac:dyDescent="0.25">
      <c r="A110" s="21"/>
      <c r="B110" s="73"/>
      <c r="C110" s="24" t="s">
        <v>17</v>
      </c>
      <c r="D110" s="56">
        <v>5</v>
      </c>
    </row>
    <row r="111" spans="1:4" x14ac:dyDescent="0.25">
      <c r="A111" s="21"/>
      <c r="B111" s="73"/>
      <c r="C111" s="24" t="s">
        <v>18</v>
      </c>
      <c r="D111" s="56">
        <v>1179</v>
      </c>
    </row>
    <row r="112" spans="1:4" x14ac:dyDescent="0.25">
      <c r="A112" s="21"/>
      <c r="B112" s="73"/>
      <c r="C112" s="24" t="s">
        <v>19</v>
      </c>
      <c r="D112" s="56">
        <v>750</v>
      </c>
    </row>
    <row r="113" spans="1:4" x14ac:dyDescent="0.25">
      <c r="A113" s="21"/>
      <c r="B113" s="73"/>
      <c r="C113" s="24" t="s">
        <v>20</v>
      </c>
      <c r="D113" s="56">
        <v>33</v>
      </c>
    </row>
    <row r="114" spans="1:4" x14ac:dyDescent="0.25">
      <c r="A114" s="21"/>
      <c r="B114" s="73"/>
      <c r="C114" s="24" t="s">
        <v>22</v>
      </c>
      <c r="D114" s="56">
        <v>1769</v>
      </c>
    </row>
    <row r="115" spans="1:4" x14ac:dyDescent="0.25">
      <c r="A115" s="21"/>
      <c r="B115" s="73"/>
      <c r="C115" s="24" t="s">
        <v>24</v>
      </c>
      <c r="D115" s="56">
        <v>12</v>
      </c>
    </row>
    <row r="116" spans="1:4" x14ac:dyDescent="0.25">
      <c r="A116" s="21"/>
      <c r="B116" s="73"/>
      <c r="C116" s="24" t="s">
        <v>45</v>
      </c>
      <c r="D116" s="56">
        <v>10</v>
      </c>
    </row>
    <row r="117" spans="1:4" x14ac:dyDescent="0.25">
      <c r="A117" s="21"/>
      <c r="B117" s="73"/>
      <c r="C117" s="24" t="s">
        <v>25</v>
      </c>
      <c r="D117" s="56">
        <v>40</v>
      </c>
    </row>
    <row r="118" spans="1:4" x14ac:dyDescent="0.25">
      <c r="A118" s="21"/>
      <c r="B118" s="73"/>
      <c r="C118" s="24" t="s">
        <v>26</v>
      </c>
      <c r="D118" s="56">
        <v>63</v>
      </c>
    </row>
    <row r="119" spans="1:4" x14ac:dyDescent="0.25">
      <c r="A119" s="21"/>
      <c r="B119" s="73"/>
      <c r="C119" s="24" t="s">
        <v>27</v>
      </c>
      <c r="D119" s="56">
        <v>3</v>
      </c>
    </row>
    <row r="120" spans="1:4" x14ac:dyDescent="0.25">
      <c r="A120" s="21"/>
      <c r="B120" s="73"/>
      <c r="C120" s="24" t="s">
        <v>28</v>
      </c>
      <c r="D120" s="56">
        <v>548</v>
      </c>
    </row>
    <row r="121" spans="1:4" ht="15.75" thickBot="1" x14ac:dyDescent="0.3">
      <c r="A121" s="21"/>
      <c r="B121" s="74"/>
      <c r="C121" s="25" t="s">
        <v>73</v>
      </c>
      <c r="D121" s="57">
        <v>26333</v>
      </c>
    </row>
    <row r="122" spans="1:4" x14ac:dyDescent="0.25">
      <c r="A122" s="21"/>
      <c r="B122" s="72" t="s">
        <v>33</v>
      </c>
      <c r="C122" s="26" t="s">
        <v>48</v>
      </c>
      <c r="D122" s="58">
        <v>4544</v>
      </c>
    </row>
    <row r="123" spans="1:4" x14ac:dyDescent="0.25">
      <c r="A123" s="21"/>
      <c r="B123" s="73"/>
      <c r="C123" s="24" t="s">
        <v>1</v>
      </c>
      <c r="D123" s="56">
        <v>30262</v>
      </c>
    </row>
    <row r="124" spans="1:4" x14ac:dyDescent="0.25">
      <c r="A124" s="21"/>
      <c r="B124" s="73"/>
      <c r="C124" s="24" t="s">
        <v>2</v>
      </c>
      <c r="D124" s="56">
        <v>230</v>
      </c>
    </row>
    <row r="125" spans="1:4" x14ac:dyDescent="0.25">
      <c r="A125" s="21"/>
      <c r="B125" s="73"/>
      <c r="C125" s="24" t="s">
        <v>3</v>
      </c>
      <c r="D125" s="56">
        <v>748</v>
      </c>
    </row>
    <row r="126" spans="1:4" x14ac:dyDescent="0.25">
      <c r="A126" s="21"/>
      <c r="B126" s="73"/>
      <c r="C126" s="24" t="s">
        <v>4</v>
      </c>
      <c r="D126" s="56">
        <v>8</v>
      </c>
    </row>
    <row r="127" spans="1:4" x14ac:dyDescent="0.25">
      <c r="A127" s="21"/>
      <c r="B127" s="73"/>
      <c r="C127" s="24" t="s">
        <v>5</v>
      </c>
      <c r="D127" s="56">
        <v>865</v>
      </c>
    </row>
    <row r="128" spans="1:4" x14ac:dyDescent="0.25">
      <c r="A128" s="21"/>
      <c r="B128" s="73"/>
      <c r="C128" s="24" t="s">
        <v>43</v>
      </c>
      <c r="D128" s="56">
        <v>22238</v>
      </c>
    </row>
    <row r="129" spans="1:4" x14ac:dyDescent="0.25">
      <c r="A129" s="21"/>
      <c r="B129" s="73"/>
      <c r="C129" s="24" t="s">
        <v>74</v>
      </c>
      <c r="D129" s="56">
        <v>1</v>
      </c>
    </row>
    <row r="130" spans="1:4" x14ac:dyDescent="0.25">
      <c r="A130" s="21"/>
      <c r="B130" s="73"/>
      <c r="C130" s="24" t="s">
        <v>75</v>
      </c>
      <c r="D130" s="56">
        <v>2</v>
      </c>
    </row>
    <row r="131" spans="1:4" x14ac:dyDescent="0.25">
      <c r="A131" s="21"/>
      <c r="B131" s="73"/>
      <c r="C131" s="24" t="s">
        <v>6</v>
      </c>
      <c r="D131" s="56">
        <v>3243</v>
      </c>
    </row>
    <row r="132" spans="1:4" x14ac:dyDescent="0.25">
      <c r="A132" s="21"/>
      <c r="B132" s="73"/>
      <c r="C132" s="24" t="s">
        <v>7</v>
      </c>
      <c r="D132" s="56">
        <v>29130</v>
      </c>
    </row>
    <row r="133" spans="1:4" x14ac:dyDescent="0.25">
      <c r="A133" s="21"/>
      <c r="B133" s="73"/>
      <c r="C133" s="24" t="s">
        <v>8</v>
      </c>
      <c r="D133" s="56">
        <v>3026</v>
      </c>
    </row>
    <row r="134" spans="1:4" x14ac:dyDescent="0.25">
      <c r="A134" s="21"/>
      <c r="B134" s="73"/>
      <c r="C134" s="24" t="s">
        <v>9</v>
      </c>
      <c r="D134" s="56">
        <v>26878</v>
      </c>
    </row>
    <row r="135" spans="1:4" x14ac:dyDescent="0.25">
      <c r="A135" s="21"/>
      <c r="B135" s="73"/>
      <c r="C135" s="24" t="s">
        <v>66</v>
      </c>
      <c r="D135" s="56">
        <v>327</v>
      </c>
    </row>
    <row r="136" spans="1:4" x14ac:dyDescent="0.25">
      <c r="A136" s="21"/>
      <c r="B136" s="73"/>
      <c r="C136" s="24" t="s">
        <v>67</v>
      </c>
      <c r="D136" s="56">
        <v>535</v>
      </c>
    </row>
    <row r="137" spans="1:4" x14ac:dyDescent="0.25">
      <c r="A137" s="21"/>
      <c r="B137" s="73"/>
      <c r="C137" s="24" t="s">
        <v>71</v>
      </c>
      <c r="D137" s="56">
        <v>23747</v>
      </c>
    </row>
    <row r="138" spans="1:4" x14ac:dyDescent="0.25">
      <c r="A138" s="21"/>
      <c r="B138" s="73"/>
      <c r="C138" s="24" t="s">
        <v>10</v>
      </c>
      <c r="D138" s="56">
        <v>2690</v>
      </c>
    </row>
    <row r="139" spans="1:4" x14ac:dyDescent="0.25">
      <c r="A139" s="21"/>
      <c r="B139" s="73"/>
      <c r="C139" s="24" t="s">
        <v>11</v>
      </c>
      <c r="D139" s="56">
        <v>447485</v>
      </c>
    </row>
    <row r="140" spans="1:4" x14ac:dyDescent="0.25">
      <c r="A140" s="21"/>
      <c r="B140" s="73"/>
      <c r="C140" s="24" t="s">
        <v>12</v>
      </c>
      <c r="D140" s="56">
        <v>3712</v>
      </c>
    </row>
    <row r="141" spans="1:4" x14ac:dyDescent="0.25">
      <c r="A141" s="21"/>
      <c r="B141" s="73"/>
      <c r="C141" s="24" t="s">
        <v>65</v>
      </c>
      <c r="D141" s="56">
        <v>2</v>
      </c>
    </row>
    <row r="142" spans="1:4" x14ac:dyDescent="0.25">
      <c r="A142" s="21"/>
      <c r="B142" s="73"/>
      <c r="C142" s="24" t="s">
        <v>72</v>
      </c>
      <c r="D142" s="56">
        <v>3363</v>
      </c>
    </row>
    <row r="143" spans="1:4" x14ac:dyDescent="0.25">
      <c r="A143" s="21"/>
      <c r="B143" s="73"/>
      <c r="C143" s="24" t="s">
        <v>68</v>
      </c>
      <c r="D143" s="56">
        <v>108683</v>
      </c>
    </row>
    <row r="144" spans="1:4" x14ac:dyDescent="0.25">
      <c r="A144" s="21"/>
      <c r="B144" s="73"/>
      <c r="C144" s="24" t="s">
        <v>13</v>
      </c>
      <c r="D144" s="56">
        <v>134</v>
      </c>
    </row>
    <row r="145" spans="1:4" x14ac:dyDescent="0.25">
      <c r="A145" s="21"/>
      <c r="B145" s="73"/>
      <c r="C145" s="24" t="s">
        <v>14</v>
      </c>
      <c r="D145" s="56">
        <v>7782</v>
      </c>
    </row>
    <row r="146" spans="1:4" x14ac:dyDescent="0.25">
      <c r="A146" s="21"/>
      <c r="B146" s="73"/>
      <c r="C146" s="24" t="s">
        <v>47</v>
      </c>
      <c r="D146" s="56">
        <v>1299</v>
      </c>
    </row>
    <row r="147" spans="1:4" x14ac:dyDescent="0.25">
      <c r="A147" s="21"/>
      <c r="B147" s="73"/>
      <c r="C147" s="24" t="s">
        <v>15</v>
      </c>
      <c r="D147" s="56">
        <v>4</v>
      </c>
    </row>
    <row r="148" spans="1:4" x14ac:dyDescent="0.25">
      <c r="A148" s="21"/>
      <c r="B148" s="73"/>
      <c r="C148" s="24" t="s">
        <v>16</v>
      </c>
      <c r="D148" s="56">
        <v>4</v>
      </c>
    </row>
    <row r="149" spans="1:4" x14ac:dyDescent="0.25">
      <c r="A149" s="21"/>
      <c r="B149" s="73"/>
      <c r="C149" s="24" t="s">
        <v>17</v>
      </c>
      <c r="D149" s="56">
        <v>41</v>
      </c>
    </row>
    <row r="150" spans="1:4" x14ac:dyDescent="0.25">
      <c r="A150" s="21"/>
      <c r="B150" s="73"/>
      <c r="C150" s="24" t="s">
        <v>18</v>
      </c>
      <c r="D150" s="56">
        <v>4914</v>
      </c>
    </row>
    <row r="151" spans="1:4" x14ac:dyDescent="0.25">
      <c r="A151" s="21"/>
      <c r="B151" s="73"/>
      <c r="C151" s="24" t="s">
        <v>19</v>
      </c>
      <c r="D151" s="56">
        <v>18019</v>
      </c>
    </row>
    <row r="152" spans="1:4" x14ac:dyDescent="0.25">
      <c r="A152" s="21"/>
      <c r="B152" s="73"/>
      <c r="C152" s="24" t="s">
        <v>20</v>
      </c>
      <c r="D152" s="56">
        <v>56</v>
      </c>
    </row>
    <row r="153" spans="1:4" x14ac:dyDescent="0.25">
      <c r="A153" s="21"/>
      <c r="B153" s="73"/>
      <c r="C153" s="24" t="s">
        <v>21</v>
      </c>
      <c r="D153" s="56">
        <v>723</v>
      </c>
    </row>
    <row r="154" spans="1:4" x14ac:dyDescent="0.25">
      <c r="A154" s="21"/>
      <c r="B154" s="73"/>
      <c r="C154" s="24" t="s">
        <v>22</v>
      </c>
      <c r="D154" s="56">
        <v>33292</v>
      </c>
    </row>
    <row r="155" spans="1:4" s="1" customFormat="1" x14ac:dyDescent="0.25">
      <c r="A155" s="21"/>
      <c r="B155" s="73"/>
      <c r="C155" s="24" t="s">
        <v>23</v>
      </c>
      <c r="D155" s="56">
        <v>75</v>
      </c>
    </row>
    <row r="156" spans="1:4" s="1" customFormat="1" x14ac:dyDescent="0.25">
      <c r="A156" s="21"/>
      <c r="B156" s="73"/>
      <c r="C156" s="24" t="s">
        <v>24</v>
      </c>
      <c r="D156" s="56">
        <v>1616</v>
      </c>
    </row>
    <row r="157" spans="1:4" x14ac:dyDescent="0.25">
      <c r="A157" s="21"/>
      <c r="B157" s="73"/>
      <c r="C157" s="24" t="s">
        <v>45</v>
      </c>
      <c r="D157" s="56">
        <v>81</v>
      </c>
    </row>
    <row r="158" spans="1:4" x14ac:dyDescent="0.25">
      <c r="A158" s="21"/>
      <c r="B158" s="73"/>
      <c r="C158" s="24" t="s">
        <v>25</v>
      </c>
      <c r="D158" s="56">
        <v>703</v>
      </c>
    </row>
    <row r="159" spans="1:4" x14ac:dyDescent="0.25">
      <c r="A159" s="21"/>
      <c r="B159" s="73"/>
      <c r="C159" s="24" t="s">
        <v>26</v>
      </c>
      <c r="D159" s="56">
        <v>5357</v>
      </c>
    </row>
    <row r="160" spans="1:4" x14ac:dyDescent="0.25">
      <c r="A160" s="21"/>
      <c r="B160" s="73"/>
      <c r="C160" s="24" t="s">
        <v>27</v>
      </c>
      <c r="D160" s="56">
        <v>3</v>
      </c>
    </row>
    <row r="161" spans="1:4" x14ac:dyDescent="0.25">
      <c r="A161" s="21"/>
      <c r="B161" s="73"/>
      <c r="C161" s="24" t="s">
        <v>28</v>
      </c>
      <c r="D161" s="56">
        <v>2502</v>
      </c>
    </row>
    <row r="162" spans="1:4" x14ac:dyDescent="0.25">
      <c r="A162" s="21"/>
      <c r="B162" s="73"/>
      <c r="C162" s="24" t="s">
        <v>46</v>
      </c>
      <c r="D162" s="56">
        <v>25</v>
      </c>
    </row>
    <row r="163" spans="1:4" x14ac:dyDescent="0.25">
      <c r="A163" s="21"/>
      <c r="B163" s="73"/>
      <c r="C163" s="24" t="s">
        <v>73</v>
      </c>
      <c r="D163" s="56">
        <v>37087</v>
      </c>
    </row>
    <row r="164" spans="1:4" ht="15.75" thickBot="1" x14ac:dyDescent="0.3">
      <c r="A164" s="21"/>
      <c r="B164" s="73"/>
      <c r="C164" s="24" t="s">
        <v>70</v>
      </c>
      <c r="D164" s="56">
        <v>22</v>
      </c>
    </row>
    <row r="165" spans="1:4" x14ac:dyDescent="0.25">
      <c r="A165" s="21"/>
      <c r="B165" s="72" t="s">
        <v>34</v>
      </c>
      <c r="C165" s="26" t="s">
        <v>48</v>
      </c>
      <c r="D165" s="58">
        <v>50</v>
      </c>
    </row>
    <row r="166" spans="1:4" x14ac:dyDescent="0.25">
      <c r="A166" s="21"/>
      <c r="B166" s="73"/>
      <c r="C166" s="24" t="s">
        <v>42</v>
      </c>
      <c r="D166" s="56">
        <v>7</v>
      </c>
    </row>
    <row r="167" spans="1:4" x14ac:dyDescent="0.25">
      <c r="A167" s="21"/>
      <c r="B167" s="73"/>
      <c r="C167" s="24" t="s">
        <v>3</v>
      </c>
      <c r="D167" s="56">
        <v>4</v>
      </c>
    </row>
    <row r="168" spans="1:4" x14ac:dyDescent="0.25">
      <c r="A168" s="21"/>
      <c r="B168" s="73"/>
      <c r="C168" s="24" t="s">
        <v>43</v>
      </c>
      <c r="D168" s="56">
        <v>7</v>
      </c>
    </row>
    <row r="169" spans="1:4" x14ac:dyDescent="0.25">
      <c r="A169" s="21"/>
      <c r="B169" s="73"/>
      <c r="C169" s="24" t="s">
        <v>6</v>
      </c>
      <c r="D169" s="56">
        <v>16</v>
      </c>
    </row>
    <row r="170" spans="1:4" x14ac:dyDescent="0.25">
      <c r="A170" s="21"/>
      <c r="B170" s="73"/>
      <c r="C170" s="24" t="s">
        <v>7</v>
      </c>
      <c r="D170" s="56">
        <v>38</v>
      </c>
    </row>
    <row r="171" spans="1:4" x14ac:dyDescent="0.25">
      <c r="A171" s="21"/>
      <c r="B171" s="73"/>
      <c r="C171" s="24" t="s">
        <v>8</v>
      </c>
      <c r="D171" s="56">
        <v>3</v>
      </c>
    </row>
    <row r="172" spans="1:4" x14ac:dyDescent="0.25">
      <c r="A172" s="21"/>
      <c r="B172" s="73"/>
      <c r="C172" s="24" t="s">
        <v>9</v>
      </c>
      <c r="D172" s="56">
        <v>66</v>
      </c>
    </row>
    <row r="173" spans="1:4" x14ac:dyDescent="0.25">
      <c r="A173" s="21"/>
      <c r="B173" s="73"/>
      <c r="C173" s="24" t="s">
        <v>66</v>
      </c>
      <c r="D173" s="56">
        <v>1</v>
      </c>
    </row>
    <row r="174" spans="1:4" x14ac:dyDescent="0.25">
      <c r="A174" s="21"/>
      <c r="B174" s="73"/>
      <c r="C174" s="24" t="s">
        <v>67</v>
      </c>
      <c r="D174" s="56">
        <v>5</v>
      </c>
    </row>
    <row r="175" spans="1:4" x14ac:dyDescent="0.25">
      <c r="A175" s="21"/>
      <c r="B175" s="73"/>
      <c r="C175" s="24" t="s">
        <v>71</v>
      </c>
      <c r="D175" s="56">
        <v>17</v>
      </c>
    </row>
    <row r="176" spans="1:4" x14ac:dyDescent="0.25">
      <c r="A176" s="21"/>
      <c r="B176" s="73"/>
      <c r="C176" s="24" t="s">
        <v>10</v>
      </c>
      <c r="D176" s="56">
        <v>1</v>
      </c>
    </row>
    <row r="177" spans="1:4" x14ac:dyDescent="0.25">
      <c r="A177" s="21"/>
      <c r="B177" s="73"/>
      <c r="C177" s="24" t="s">
        <v>11</v>
      </c>
      <c r="D177" s="56">
        <v>6022</v>
      </c>
    </row>
    <row r="178" spans="1:4" x14ac:dyDescent="0.25">
      <c r="A178" s="21"/>
      <c r="B178" s="73"/>
      <c r="C178" s="24" t="s">
        <v>12</v>
      </c>
      <c r="D178" s="56">
        <v>6</v>
      </c>
    </row>
    <row r="179" spans="1:4" x14ac:dyDescent="0.25">
      <c r="A179" s="21"/>
      <c r="B179" s="73"/>
      <c r="C179" s="24" t="s">
        <v>72</v>
      </c>
      <c r="D179" s="56">
        <v>51</v>
      </c>
    </row>
    <row r="180" spans="1:4" x14ac:dyDescent="0.25">
      <c r="A180" s="21"/>
      <c r="B180" s="73"/>
      <c r="C180" s="24" t="s">
        <v>68</v>
      </c>
      <c r="D180" s="56">
        <v>2039</v>
      </c>
    </row>
    <row r="181" spans="1:4" x14ac:dyDescent="0.25">
      <c r="A181" s="21"/>
      <c r="B181" s="73"/>
      <c r="C181" s="24" t="s">
        <v>14</v>
      </c>
      <c r="D181" s="56">
        <v>31</v>
      </c>
    </row>
    <row r="182" spans="1:4" x14ac:dyDescent="0.25">
      <c r="A182" s="21"/>
      <c r="B182" s="73"/>
      <c r="C182" s="24" t="s">
        <v>47</v>
      </c>
      <c r="D182" s="56">
        <v>3</v>
      </c>
    </row>
    <row r="183" spans="1:4" x14ac:dyDescent="0.25">
      <c r="A183" s="21"/>
      <c r="B183" s="73"/>
      <c r="C183" s="24" t="s">
        <v>18</v>
      </c>
      <c r="D183" s="56">
        <v>10</v>
      </c>
    </row>
    <row r="184" spans="1:4" x14ac:dyDescent="0.25">
      <c r="A184" s="21"/>
      <c r="B184" s="73"/>
      <c r="C184" s="24" t="s">
        <v>19</v>
      </c>
      <c r="D184" s="56">
        <v>819</v>
      </c>
    </row>
    <row r="185" spans="1:4" x14ac:dyDescent="0.25">
      <c r="A185" s="21"/>
      <c r="B185" s="73"/>
      <c r="C185" s="24" t="s">
        <v>22</v>
      </c>
      <c r="D185" s="56">
        <v>12</v>
      </c>
    </row>
    <row r="186" spans="1:4" x14ac:dyDescent="0.25">
      <c r="A186" s="21"/>
      <c r="B186" s="73"/>
      <c r="C186" s="24" t="s">
        <v>24</v>
      </c>
      <c r="D186" s="56">
        <v>3</v>
      </c>
    </row>
    <row r="187" spans="1:4" x14ac:dyDescent="0.25">
      <c r="A187" s="21"/>
      <c r="B187" s="73"/>
      <c r="C187" s="24" t="s">
        <v>45</v>
      </c>
      <c r="D187" s="56">
        <v>1</v>
      </c>
    </row>
    <row r="188" spans="1:4" x14ac:dyDescent="0.25">
      <c r="A188" s="21"/>
      <c r="B188" s="73"/>
      <c r="C188" s="24" t="s">
        <v>25</v>
      </c>
      <c r="D188" s="56">
        <v>6</v>
      </c>
    </row>
    <row r="189" spans="1:4" ht="15.75" thickBot="1" x14ac:dyDescent="0.3">
      <c r="A189" s="21"/>
      <c r="B189" s="74"/>
      <c r="C189" s="25" t="s">
        <v>73</v>
      </c>
      <c r="D189" s="57">
        <v>128</v>
      </c>
    </row>
    <row r="190" spans="1:4" x14ac:dyDescent="0.25">
      <c r="A190" s="21"/>
      <c r="B190" s="72" t="s">
        <v>35</v>
      </c>
      <c r="C190" s="23" t="s">
        <v>48</v>
      </c>
      <c r="D190" s="55">
        <v>1262</v>
      </c>
    </row>
    <row r="191" spans="1:4" x14ac:dyDescent="0.25">
      <c r="A191" s="21"/>
      <c r="B191" s="73"/>
      <c r="C191" s="24" t="s">
        <v>69</v>
      </c>
      <c r="D191" s="56">
        <v>3</v>
      </c>
    </row>
    <row r="192" spans="1:4" x14ac:dyDescent="0.25">
      <c r="A192" s="21"/>
      <c r="B192" s="73"/>
      <c r="C192" s="24" t="s">
        <v>4</v>
      </c>
      <c r="D192" s="56">
        <v>6</v>
      </c>
    </row>
    <row r="193" spans="1:4" x14ac:dyDescent="0.25">
      <c r="A193" s="21"/>
      <c r="B193" s="73"/>
      <c r="C193" s="24" t="s">
        <v>5</v>
      </c>
      <c r="D193" s="56">
        <v>65</v>
      </c>
    </row>
    <row r="194" spans="1:4" x14ac:dyDescent="0.25">
      <c r="A194" s="21"/>
      <c r="B194" s="73"/>
      <c r="C194" s="24" t="s">
        <v>43</v>
      </c>
      <c r="D194" s="56">
        <v>1125</v>
      </c>
    </row>
    <row r="195" spans="1:4" x14ac:dyDescent="0.25">
      <c r="A195" s="21"/>
      <c r="B195" s="73"/>
      <c r="C195" s="24" t="s">
        <v>74</v>
      </c>
      <c r="D195" s="56">
        <v>1807</v>
      </c>
    </row>
    <row r="196" spans="1:4" x14ac:dyDescent="0.25">
      <c r="A196" s="21"/>
      <c r="B196" s="73"/>
      <c r="C196" s="24" t="s">
        <v>7</v>
      </c>
      <c r="D196" s="56">
        <v>1563</v>
      </c>
    </row>
    <row r="197" spans="1:4" x14ac:dyDescent="0.25">
      <c r="A197" s="21"/>
      <c r="B197" s="73"/>
      <c r="C197" s="24" t="s">
        <v>8</v>
      </c>
      <c r="D197" s="56">
        <v>854</v>
      </c>
    </row>
    <row r="198" spans="1:4" x14ac:dyDescent="0.25">
      <c r="A198" s="21"/>
      <c r="B198" s="73"/>
      <c r="C198" s="24" t="s">
        <v>9</v>
      </c>
      <c r="D198" s="56">
        <v>8045</v>
      </c>
    </row>
    <row r="199" spans="1:4" x14ac:dyDescent="0.25">
      <c r="A199" s="21"/>
      <c r="B199" s="73"/>
      <c r="C199" s="24" t="s">
        <v>67</v>
      </c>
      <c r="D199" s="56">
        <v>410</v>
      </c>
    </row>
    <row r="200" spans="1:4" x14ac:dyDescent="0.25">
      <c r="A200" s="21"/>
      <c r="B200" s="73"/>
      <c r="C200" s="24" t="s">
        <v>71</v>
      </c>
      <c r="D200" s="56">
        <v>7540</v>
      </c>
    </row>
    <row r="201" spans="1:4" x14ac:dyDescent="0.25">
      <c r="A201" s="21"/>
      <c r="B201" s="73"/>
      <c r="C201" s="24" t="s">
        <v>10</v>
      </c>
      <c r="D201" s="56">
        <v>23</v>
      </c>
    </row>
    <row r="202" spans="1:4" x14ac:dyDescent="0.25">
      <c r="A202" s="21"/>
      <c r="B202" s="73"/>
      <c r="C202" s="24" t="s">
        <v>11</v>
      </c>
      <c r="D202" s="56">
        <v>55319</v>
      </c>
    </row>
    <row r="203" spans="1:4" x14ac:dyDescent="0.25">
      <c r="A203" s="21"/>
      <c r="B203" s="73"/>
      <c r="C203" s="24" t="s">
        <v>12</v>
      </c>
      <c r="D203" s="56">
        <v>9226</v>
      </c>
    </row>
    <row r="204" spans="1:4" x14ac:dyDescent="0.25">
      <c r="A204" s="21"/>
      <c r="B204" s="73"/>
      <c r="C204" s="24" t="s">
        <v>72</v>
      </c>
      <c r="D204" s="56">
        <v>290</v>
      </c>
    </row>
    <row r="205" spans="1:4" x14ac:dyDescent="0.25">
      <c r="A205" s="21"/>
      <c r="B205" s="73"/>
      <c r="C205" s="24" t="s">
        <v>68</v>
      </c>
      <c r="D205" s="56">
        <v>5140</v>
      </c>
    </row>
    <row r="206" spans="1:4" x14ac:dyDescent="0.25">
      <c r="A206" s="21"/>
      <c r="B206" s="73"/>
      <c r="C206" s="24" t="s">
        <v>13</v>
      </c>
      <c r="D206" s="56">
        <v>2131</v>
      </c>
    </row>
    <row r="207" spans="1:4" x14ac:dyDescent="0.25">
      <c r="A207" s="21"/>
      <c r="B207" s="73"/>
      <c r="C207" s="24" t="s">
        <v>14</v>
      </c>
      <c r="D207" s="56">
        <v>108101</v>
      </c>
    </row>
    <row r="208" spans="1:4" x14ac:dyDescent="0.25">
      <c r="A208" s="21"/>
      <c r="B208" s="73"/>
      <c r="C208" s="24" t="s">
        <v>15</v>
      </c>
      <c r="D208" s="56">
        <v>38</v>
      </c>
    </row>
    <row r="209" spans="1:4" x14ac:dyDescent="0.25">
      <c r="A209" s="21"/>
      <c r="B209" s="73"/>
      <c r="C209" s="24" t="s">
        <v>17</v>
      </c>
      <c r="D209" s="56">
        <v>2033</v>
      </c>
    </row>
    <row r="210" spans="1:4" s="1" customFormat="1" x14ac:dyDescent="0.25">
      <c r="A210" s="21"/>
      <c r="B210" s="73"/>
      <c r="C210" s="24" t="s">
        <v>18</v>
      </c>
      <c r="D210" s="56">
        <v>261</v>
      </c>
    </row>
    <row r="211" spans="1:4" s="1" customFormat="1" x14ac:dyDescent="0.25">
      <c r="A211" s="21"/>
      <c r="B211" s="73"/>
      <c r="C211" s="24" t="s">
        <v>19</v>
      </c>
      <c r="D211" s="56">
        <v>2523</v>
      </c>
    </row>
    <row r="212" spans="1:4" s="1" customFormat="1" x14ac:dyDescent="0.25">
      <c r="A212" s="21"/>
      <c r="B212" s="73"/>
      <c r="C212" s="24" t="s">
        <v>22</v>
      </c>
      <c r="D212" s="56">
        <v>42</v>
      </c>
    </row>
    <row r="213" spans="1:4" x14ac:dyDescent="0.25">
      <c r="A213" s="21"/>
      <c r="B213" s="73"/>
      <c r="C213" s="24" t="s">
        <v>45</v>
      </c>
      <c r="D213" s="56">
        <v>27</v>
      </c>
    </row>
    <row r="214" spans="1:4" x14ac:dyDescent="0.25">
      <c r="A214" s="21"/>
      <c r="B214" s="73"/>
      <c r="C214" s="24" t="s">
        <v>25</v>
      </c>
      <c r="D214" s="56">
        <v>44</v>
      </c>
    </row>
    <row r="215" spans="1:4" x14ac:dyDescent="0.25">
      <c r="A215" s="21"/>
      <c r="B215" s="73"/>
      <c r="C215" s="24" t="s">
        <v>27</v>
      </c>
      <c r="D215" s="56">
        <v>2332</v>
      </c>
    </row>
    <row r="216" spans="1:4" x14ac:dyDescent="0.25">
      <c r="A216" s="21"/>
      <c r="B216" s="73"/>
      <c r="C216" s="24" t="s">
        <v>28</v>
      </c>
      <c r="D216" s="56">
        <v>15</v>
      </c>
    </row>
    <row r="217" spans="1:4" x14ac:dyDescent="0.25">
      <c r="A217" s="21"/>
      <c r="B217" s="73"/>
      <c r="C217" s="24" t="s">
        <v>46</v>
      </c>
      <c r="D217" s="56">
        <v>775</v>
      </c>
    </row>
    <row r="218" spans="1:4" ht="15.75" thickBot="1" x14ac:dyDescent="0.3">
      <c r="A218" s="21"/>
      <c r="B218" s="73"/>
      <c r="C218" s="24" t="s">
        <v>73</v>
      </c>
      <c r="D218" s="56">
        <v>69427</v>
      </c>
    </row>
    <row r="219" spans="1:4" x14ac:dyDescent="0.25">
      <c r="A219" s="21"/>
      <c r="B219" s="72" t="s">
        <v>36</v>
      </c>
      <c r="C219" s="26" t="s">
        <v>48</v>
      </c>
      <c r="D219" s="58">
        <v>1</v>
      </c>
    </row>
    <row r="220" spans="1:4" x14ac:dyDescent="0.25">
      <c r="A220" s="21"/>
      <c r="B220" s="73"/>
      <c r="C220" s="24" t="s">
        <v>3</v>
      </c>
      <c r="D220" s="56">
        <v>6</v>
      </c>
    </row>
    <row r="221" spans="1:4" x14ac:dyDescent="0.25">
      <c r="A221" s="21"/>
      <c r="B221" s="73"/>
      <c r="C221" s="24" t="s">
        <v>5</v>
      </c>
      <c r="D221" s="56">
        <v>1</v>
      </c>
    </row>
    <row r="222" spans="1:4" x14ac:dyDescent="0.25">
      <c r="A222" s="21"/>
      <c r="B222" s="73"/>
      <c r="C222" s="24" t="s">
        <v>74</v>
      </c>
      <c r="D222" s="56">
        <v>1</v>
      </c>
    </row>
    <row r="223" spans="1:4" x14ac:dyDescent="0.25">
      <c r="A223" s="21"/>
      <c r="B223" s="73"/>
      <c r="C223" s="24" t="s">
        <v>6</v>
      </c>
      <c r="D223" s="56">
        <v>5</v>
      </c>
    </row>
    <row r="224" spans="1:4" x14ac:dyDescent="0.25">
      <c r="A224" s="21"/>
      <c r="B224" s="73"/>
      <c r="C224" s="24" t="s">
        <v>7</v>
      </c>
      <c r="D224" s="56">
        <v>12</v>
      </c>
    </row>
    <row r="225" spans="1:4" x14ac:dyDescent="0.25">
      <c r="A225" s="21"/>
      <c r="B225" s="73"/>
      <c r="C225" s="24" t="s">
        <v>8</v>
      </c>
      <c r="D225" s="56">
        <v>5</v>
      </c>
    </row>
    <row r="226" spans="1:4" x14ac:dyDescent="0.25">
      <c r="A226" s="21"/>
      <c r="B226" s="73"/>
      <c r="C226" s="24" t="s">
        <v>9</v>
      </c>
      <c r="D226" s="56">
        <v>22</v>
      </c>
    </row>
    <row r="227" spans="1:4" x14ac:dyDescent="0.25">
      <c r="A227" s="21"/>
      <c r="B227" s="73"/>
      <c r="C227" s="24" t="s">
        <v>67</v>
      </c>
      <c r="D227" s="56">
        <v>6</v>
      </c>
    </row>
    <row r="228" spans="1:4" x14ac:dyDescent="0.25">
      <c r="A228" s="21"/>
      <c r="B228" s="73"/>
      <c r="C228" s="24" t="s">
        <v>71</v>
      </c>
      <c r="D228" s="56">
        <v>53</v>
      </c>
    </row>
    <row r="229" spans="1:4" x14ac:dyDescent="0.25">
      <c r="A229" s="21"/>
      <c r="B229" s="73"/>
      <c r="C229" s="24" t="s">
        <v>10</v>
      </c>
      <c r="D229" s="56">
        <v>1</v>
      </c>
    </row>
    <row r="230" spans="1:4" x14ac:dyDescent="0.25">
      <c r="A230" s="21"/>
      <c r="B230" s="73"/>
      <c r="C230" s="24" t="s">
        <v>11</v>
      </c>
      <c r="D230" s="56">
        <v>1718</v>
      </c>
    </row>
    <row r="231" spans="1:4" x14ac:dyDescent="0.25">
      <c r="A231" s="21"/>
      <c r="B231" s="73"/>
      <c r="C231" s="24" t="s">
        <v>12</v>
      </c>
      <c r="D231" s="56">
        <v>98</v>
      </c>
    </row>
    <row r="232" spans="1:4" x14ac:dyDescent="0.25">
      <c r="A232" s="21"/>
      <c r="B232" s="73"/>
      <c r="C232" s="24" t="s">
        <v>72</v>
      </c>
      <c r="D232" s="56">
        <v>169</v>
      </c>
    </row>
    <row r="233" spans="1:4" x14ac:dyDescent="0.25">
      <c r="A233" s="21"/>
      <c r="B233" s="73"/>
      <c r="C233" s="24" t="s">
        <v>68</v>
      </c>
      <c r="D233" s="56">
        <v>22</v>
      </c>
    </row>
    <row r="234" spans="1:4" x14ac:dyDescent="0.25">
      <c r="A234" s="21"/>
      <c r="B234" s="73"/>
      <c r="C234" s="24" t="s">
        <v>13</v>
      </c>
      <c r="D234" s="56">
        <v>14</v>
      </c>
    </row>
    <row r="235" spans="1:4" x14ac:dyDescent="0.25">
      <c r="A235" s="21"/>
      <c r="B235" s="73"/>
      <c r="C235" s="24" t="s">
        <v>14</v>
      </c>
      <c r="D235" s="56">
        <v>189</v>
      </c>
    </row>
    <row r="236" spans="1:4" x14ac:dyDescent="0.25">
      <c r="A236" s="22"/>
      <c r="B236" s="73"/>
      <c r="C236" s="27" t="s">
        <v>47</v>
      </c>
      <c r="D236" s="28">
        <v>5</v>
      </c>
    </row>
    <row r="237" spans="1:4" x14ac:dyDescent="0.25">
      <c r="A237" s="16"/>
      <c r="B237" s="73"/>
      <c r="C237" s="27" t="s">
        <v>17</v>
      </c>
      <c r="D237" s="28">
        <v>4</v>
      </c>
    </row>
    <row r="238" spans="1:4" x14ac:dyDescent="0.25">
      <c r="C238" s="27" t="s">
        <v>19</v>
      </c>
      <c r="D238" s="28">
        <v>27</v>
      </c>
    </row>
    <row r="239" spans="1:4" x14ac:dyDescent="0.25">
      <c r="A239" s="14"/>
      <c r="C239" s="27" t="s">
        <v>23</v>
      </c>
      <c r="D239" s="28">
        <v>11</v>
      </c>
    </row>
    <row r="240" spans="1:4" x14ac:dyDescent="0.25">
      <c r="C240" s="27" t="s">
        <v>25</v>
      </c>
      <c r="D240" s="28">
        <v>830</v>
      </c>
    </row>
    <row r="241" spans="2:4" x14ac:dyDescent="0.25">
      <c r="C241" s="27" t="s">
        <v>27</v>
      </c>
      <c r="D241" s="28">
        <v>6</v>
      </c>
    </row>
    <row r="242" spans="2:4" x14ac:dyDescent="0.25">
      <c r="C242" s="27" t="s">
        <v>73</v>
      </c>
      <c r="D242" s="28">
        <v>221</v>
      </c>
    </row>
    <row r="243" spans="2:4" x14ac:dyDescent="0.25">
      <c r="B243" s="29"/>
      <c r="C243" s="30" t="s">
        <v>76</v>
      </c>
      <c r="D243" s="36">
        <f>SUM(D5:D242)</f>
        <v>1707147</v>
      </c>
    </row>
    <row r="247" spans="2:4" x14ac:dyDescent="0.25">
      <c r="B247" s="1" t="s">
        <v>64</v>
      </c>
    </row>
    <row r="262" spans="5:5" x14ac:dyDescent="0.25">
      <c r="E262" s="1"/>
    </row>
    <row r="263" spans="5:5" x14ac:dyDescent="0.25">
      <c r="E263" s="1"/>
    </row>
    <row r="264" spans="5:5" x14ac:dyDescent="0.25">
      <c r="E264" s="1"/>
    </row>
  </sheetData>
  <mergeCells count="7">
    <mergeCell ref="B219:B237"/>
    <mergeCell ref="B5:B45"/>
    <mergeCell ref="B46:B86"/>
    <mergeCell ref="B87:B121"/>
    <mergeCell ref="B122:B164"/>
    <mergeCell ref="B165:B189"/>
    <mergeCell ref="B190:B218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9"/>
  <sheetViews>
    <sheetView showGridLines="0" workbookViewId="0">
      <selection activeCell="E19" sqref="E19"/>
    </sheetView>
  </sheetViews>
  <sheetFormatPr defaultColWidth="9.140625" defaultRowHeight="15" x14ac:dyDescent="0.25"/>
  <cols>
    <col min="1" max="1" width="21.42578125" style="3" customWidth="1"/>
    <col min="2" max="2" width="19.85546875" style="1" bestFit="1" customWidth="1"/>
    <col min="3" max="16384" width="9.140625" style="1"/>
  </cols>
  <sheetData>
    <row r="2" spans="1:2" x14ac:dyDescent="0.25">
      <c r="A2" s="5" t="s">
        <v>53</v>
      </c>
    </row>
    <row r="4" spans="1:2" x14ac:dyDescent="0.25">
      <c r="A4" s="4" t="s">
        <v>29</v>
      </c>
      <c r="B4" s="2" t="s">
        <v>50</v>
      </c>
    </row>
    <row r="5" spans="1:2" x14ac:dyDescent="0.25">
      <c r="A5" s="6" t="s">
        <v>54</v>
      </c>
      <c r="B5" s="7">
        <v>304601</v>
      </c>
    </row>
    <row r="6" spans="1:2" x14ac:dyDescent="0.25">
      <c r="A6" s="8" t="s">
        <v>55</v>
      </c>
      <c r="B6" s="9">
        <v>194714</v>
      </c>
    </row>
    <row r="7" spans="1:2" x14ac:dyDescent="0.25">
      <c r="A7" s="8" t="s">
        <v>56</v>
      </c>
      <c r="B7" s="9">
        <v>89174</v>
      </c>
    </row>
    <row r="8" spans="1:2" x14ac:dyDescent="0.25">
      <c r="A8" s="8" t="s">
        <v>57</v>
      </c>
      <c r="B8" s="9">
        <v>825458</v>
      </c>
    </row>
    <row r="9" spans="1:2" x14ac:dyDescent="0.25">
      <c r="A9" s="8" t="s">
        <v>58</v>
      </c>
      <c r="B9" s="9">
        <v>9346</v>
      </c>
    </row>
    <row r="10" spans="1:2" x14ac:dyDescent="0.25">
      <c r="A10" s="10" t="s">
        <v>59</v>
      </c>
      <c r="B10" s="11">
        <f>SUM(B5:B9)</f>
        <v>1423293</v>
      </c>
    </row>
    <row r="11" spans="1:2" x14ac:dyDescent="0.25">
      <c r="A11" s="8" t="s">
        <v>60</v>
      </c>
      <c r="B11" s="9">
        <v>280427</v>
      </c>
    </row>
    <row r="12" spans="1:2" thickBot="1" x14ac:dyDescent="0.4">
      <c r="A12" s="59" t="s">
        <v>61</v>
      </c>
      <c r="B12" s="60">
        <v>3427</v>
      </c>
    </row>
    <row r="13" spans="1:2" thickBot="1" x14ac:dyDescent="0.4">
      <c r="A13" s="61" t="s">
        <v>62</v>
      </c>
      <c r="B13" s="62">
        <f>SUM(B10:B12)</f>
        <v>1707147</v>
      </c>
    </row>
    <row r="17" spans="1:1" ht="14.45" x14ac:dyDescent="0.3">
      <c r="A17" s="14" t="s">
        <v>64</v>
      </c>
    </row>
    <row r="18" spans="1:1" ht="14.45" x14ac:dyDescent="0.3">
      <c r="A18" s="14"/>
    </row>
    <row r="19" spans="1:1" ht="14.45" x14ac:dyDescent="0.3">
      <c r="A19" s="14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Bov por NUTII_Raça_Idade_Sex</vt:lpstr>
      <vt:lpstr>Bovinos por NUT</vt:lpstr>
      <vt:lpstr>Bovinos 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ifap</dc:creator>
  <cp:lastModifiedBy>ifap</cp:lastModifiedBy>
  <cp:lastPrinted>2015-01-07T12:40:01Z</cp:lastPrinted>
  <dcterms:created xsi:type="dcterms:W3CDTF">2014-02-18T11:12:29Z</dcterms:created>
  <dcterms:modified xsi:type="dcterms:W3CDTF">2021-01-29T14:18:17Z</dcterms:modified>
</cp:coreProperties>
</file>