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gsferr\ifap.pt\GPE APEP - General\PEDIDOS\Sandra\_MZD_2018_retificações_portal\"/>
    </mc:Choice>
  </mc:AlternateContent>
  <bookViews>
    <workbookView xWindow="30" yWindow="4635" windowWidth="15330" windowHeight="4590"/>
  </bookViews>
  <sheets>
    <sheet name="AZD_Acores" sheetId="1" r:id="rId1"/>
  </sheets>
  <definedNames>
    <definedName name="_xlnm.Print_Area" localSheetId="0">AZD_Acores!$A$1:$E$49</definedName>
  </definedNames>
  <calcPr calcId="152511"/>
</workbook>
</file>

<file path=xl/calcChain.xml><?xml version="1.0" encoding="utf-8"?>
<calcChain xmlns="http://schemas.openxmlformats.org/spreadsheetml/2006/main">
  <c r="E45" i="1" l="1"/>
  <c r="D45" i="1"/>
  <c r="C45" i="1"/>
  <c r="E18" i="1"/>
  <c r="D18" i="1"/>
  <c r="C18" i="1"/>
</calcChain>
</file>

<file path=xl/sharedStrings.xml><?xml version="1.0" encoding="utf-8"?>
<sst xmlns="http://schemas.openxmlformats.org/spreadsheetml/2006/main" count="44" uniqueCount="35">
  <si>
    <t>NUTS II - REGIAO AUTONOMA DOS ACORES</t>
  </si>
  <si>
    <t>ANGRA DO HEROISMO</t>
  </si>
  <si>
    <t>Pagamentos Relativos a Zonas Sujeitas a Condicionantes Naturais ou Outras Condicionantes Específicas</t>
  </si>
  <si>
    <t>S.Miguel e Terceira</t>
  </si>
  <si>
    <t>NUTS III</t>
  </si>
  <si>
    <t>CONCELHO</t>
  </si>
  <si>
    <t>Beneficiários Pagos         (nº)</t>
  </si>
  <si>
    <t>Área Paga         (ha)</t>
  </si>
  <si>
    <t>REGIAO AUTONOMA DOS ACORES</t>
  </si>
  <si>
    <t>LAGOA (SAO MIGUEL)</t>
  </si>
  <si>
    <t>NORDESTE</t>
  </si>
  <si>
    <t>PONTA DELGADA</t>
  </si>
  <si>
    <t>POVOACAO</t>
  </si>
  <si>
    <t>PRAIA DA VITORIA</t>
  </si>
  <si>
    <t>RIBEIRA GRANDE</t>
  </si>
  <si>
    <t>VILA FRANCA DO CAMPO</t>
  </si>
  <si>
    <t>TOTAL</t>
  </si>
  <si>
    <t>Restantes Ilhas</t>
  </si>
  <si>
    <t>CALHETA (SAO JORGE)</t>
  </si>
  <si>
    <t>CORVO</t>
  </si>
  <si>
    <t>HORTA</t>
  </si>
  <si>
    <t>LAJES DAS FLORES</t>
  </si>
  <si>
    <t>LAJES DO PICO</t>
  </si>
  <si>
    <t>MADALENA</t>
  </si>
  <si>
    <t>SANTA CRUZ DA GRACIOSA</t>
  </si>
  <si>
    <t>SANTA CRUZ DAS FLORES</t>
  </si>
  <si>
    <t>SAO ROQUE DO PICO</t>
  </si>
  <si>
    <t>VELAS</t>
  </si>
  <si>
    <t>VILA DO PORTO</t>
  </si>
  <si>
    <t>Beneficiários          Pagos          (nº)</t>
  </si>
  <si>
    <t>Área          Paga          (ha)</t>
  </si>
  <si>
    <t>Fonte: GPE - APEP</t>
  </si>
  <si>
    <t>DADOS DE PAGAMENTOS PU 2018</t>
  </si>
  <si>
    <t>Montante          Pago (€)</t>
  </si>
  <si>
    <t>Montante Pago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</si>
</sst>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Trebuchet MS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color indexed="32"/>
      <name val="Trebuchet MS"/>
      <family val="2"/>
    </font>
    <font>
      <b/>
      <sz val="8"/>
      <name val="Trebuchet MS"/>
      <family val="2"/>
    </font>
    <font>
      <b/>
      <sz val="8"/>
      <color theme="0"/>
      <name val="Trebuchet MS"/>
      <family val="2"/>
    </font>
    <font>
      <sz val="8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2B89AB"/>
      </left>
      <right/>
      <top/>
      <bottom style="thin">
        <color rgb="FF2B89AB"/>
      </bottom>
      <diagonal/>
    </border>
    <border>
      <left style="thick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/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ck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/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 style="thin">
        <color rgb="FF2B89AB"/>
      </right>
      <top/>
      <bottom/>
      <diagonal/>
    </border>
    <border>
      <left/>
      <right style="thin">
        <color rgb="FF2B89AB"/>
      </right>
      <top/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/>
      <diagonal/>
    </border>
    <border>
      <left style="thin">
        <color rgb="FF2B89AB"/>
      </left>
      <right style="thin">
        <color rgb="FF2B89AB"/>
      </right>
      <top/>
      <bottom style="thin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/>
      <right/>
      <top style="thin">
        <color rgb="FF2B89AB"/>
      </top>
      <bottom/>
      <diagonal/>
    </border>
    <border>
      <left/>
      <right/>
      <top/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</borders>
  <cellStyleXfs count="5">
    <xf numFmtId="0" fontId="0" fillId="0" borderId="0"/>
    <xf numFmtId="0" fontId="2" fillId="2" borderId="0"/>
    <xf numFmtId="0" fontId="1" fillId="0" borderId="0"/>
    <xf numFmtId="0" fontId="2" fillId="0" borderId="0">
      <alignment vertical="center" wrapText="1"/>
    </xf>
    <xf numFmtId="0" fontId="3" fillId="0" borderId="0"/>
  </cellStyleXfs>
  <cellXfs count="52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0" borderId="0" xfId="1" applyFont="1" applyFill="1" applyBorder="1" applyAlignment="1">
      <alignment horizontal="left" vertical="center" indent="1"/>
    </xf>
    <xf numFmtId="0" fontId="6" fillId="0" borderId="0" xfId="0" applyFont="1" applyFill="1" applyBorder="1"/>
    <xf numFmtId="3" fontId="4" fillId="0" borderId="0" xfId="0" applyNumberFormat="1" applyFont="1" applyBorder="1"/>
    <xf numFmtId="0" fontId="6" fillId="0" borderId="0" xfId="2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left" vertical="center" indent="1"/>
    </xf>
    <xf numFmtId="0" fontId="7" fillId="0" borderId="19" xfId="0" applyFont="1" applyFill="1" applyBorder="1" applyAlignment="1">
      <alignment horizontal="left" vertical="center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3" applyFont="1" applyFill="1" applyBorder="1" applyAlignment="1">
      <alignment vertical="center" wrapText="1"/>
    </xf>
    <xf numFmtId="0" fontId="4" fillId="0" borderId="0" xfId="3" applyFont="1" applyFill="1" applyAlignment="1">
      <alignment vertical="center" wrapText="1"/>
    </xf>
    <xf numFmtId="3" fontId="4" fillId="0" borderId="22" xfId="4" applyNumberFormat="1" applyFont="1" applyFill="1" applyBorder="1" applyAlignment="1">
      <alignment horizontal="right" vertical="center" wrapText="1" indent="1"/>
    </xf>
    <xf numFmtId="3" fontId="4" fillId="0" borderId="22" xfId="0" applyNumberFormat="1" applyFont="1" applyFill="1" applyBorder="1" applyAlignment="1">
      <alignment horizontal="right" vertical="center" wrapText="1" indent="1"/>
    </xf>
    <xf numFmtId="3" fontId="4" fillId="0" borderId="13" xfId="0" applyNumberFormat="1" applyFont="1" applyFill="1" applyBorder="1" applyAlignment="1">
      <alignment horizontal="right" vertical="center" wrapText="1" indent="1"/>
    </xf>
    <xf numFmtId="3" fontId="4" fillId="0" borderId="25" xfId="4" applyNumberFormat="1" applyFont="1" applyFill="1" applyBorder="1" applyAlignment="1">
      <alignment horizontal="right" vertical="center" wrapText="1" indent="1"/>
    </xf>
    <xf numFmtId="3" fontId="4" fillId="0" borderId="25" xfId="0" applyNumberFormat="1" applyFont="1" applyFill="1" applyBorder="1" applyAlignment="1">
      <alignment horizontal="right" vertical="center" wrapText="1" indent="1"/>
    </xf>
    <xf numFmtId="3" fontId="4" fillId="0" borderId="24" xfId="0" applyNumberFormat="1" applyFont="1" applyFill="1" applyBorder="1" applyAlignment="1">
      <alignment horizontal="right" vertical="center" wrapText="1" indent="1"/>
    </xf>
    <xf numFmtId="0" fontId="4" fillId="0" borderId="23" xfId="4" applyFont="1" applyFill="1" applyBorder="1" applyAlignment="1">
      <alignment horizontal="left" vertical="center" indent="1"/>
    </xf>
    <xf numFmtId="3" fontId="4" fillId="0" borderId="23" xfId="4" applyNumberFormat="1" applyFont="1" applyFill="1" applyBorder="1" applyAlignment="1">
      <alignment horizontal="right" vertical="center" wrapText="1" indent="1"/>
    </xf>
    <xf numFmtId="3" fontId="4" fillId="0" borderId="1" xfId="0" applyNumberFormat="1" applyFont="1" applyFill="1" applyBorder="1" applyAlignment="1">
      <alignment horizontal="right" vertical="center" wrapText="1" indent="1"/>
    </xf>
    <xf numFmtId="3" fontId="8" fillId="0" borderId="10" xfId="0" applyNumberFormat="1" applyFont="1" applyFill="1" applyBorder="1" applyAlignment="1">
      <alignment horizontal="right" vertical="center" wrapText="1" indent="1"/>
    </xf>
    <xf numFmtId="3" fontId="8" fillId="0" borderId="11" xfId="0" applyNumberFormat="1" applyFont="1" applyFill="1" applyBorder="1" applyAlignment="1">
      <alignment horizontal="right" vertical="center" wrapText="1" indent="1"/>
    </xf>
    <xf numFmtId="0" fontId="5" fillId="0" borderId="14" xfId="1" applyFont="1" applyFill="1" applyBorder="1" applyAlignment="1">
      <alignment horizontal="left" vertical="center" indent="1"/>
    </xf>
    <xf numFmtId="0" fontId="6" fillId="0" borderId="0" xfId="0" applyFont="1" applyFill="1"/>
    <xf numFmtId="0" fontId="10" fillId="4" borderId="2" xfId="3" applyFont="1" applyFill="1" applyBorder="1" applyAlignment="1">
      <alignment horizontal="left" vertical="center" wrapText="1" indent="1"/>
    </xf>
    <xf numFmtId="0" fontId="8" fillId="0" borderId="15" xfId="3" applyFont="1" applyFill="1" applyBorder="1" applyAlignment="1">
      <alignment vertical="center" wrapText="1"/>
    </xf>
    <xf numFmtId="0" fontId="8" fillId="0" borderId="16" xfId="3" applyFont="1" applyFill="1" applyBorder="1" applyAlignment="1">
      <alignment vertical="center" wrapText="1"/>
    </xf>
    <xf numFmtId="3" fontId="4" fillId="0" borderId="23" xfId="0" applyNumberFormat="1" applyFont="1" applyFill="1" applyBorder="1" applyAlignment="1">
      <alignment horizontal="right" vertical="center" wrapText="1" inden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/>
    <xf numFmtId="3" fontId="4" fillId="0" borderId="22" xfId="4" applyNumberFormat="1" applyFont="1" applyFill="1" applyBorder="1" applyAlignment="1">
      <alignment horizontal="left" vertical="center" indent="1"/>
    </xf>
    <xf numFmtId="0" fontId="4" fillId="0" borderId="25" xfId="4" applyFont="1" applyFill="1" applyBorder="1" applyAlignment="1">
      <alignment horizontal="left" vertical="center" indent="1"/>
    </xf>
    <xf numFmtId="3" fontId="4" fillId="0" borderId="25" xfId="4" applyNumberFormat="1" applyFont="1" applyFill="1" applyBorder="1" applyAlignment="1">
      <alignment horizontal="left" vertical="center" indent="1"/>
    </xf>
    <xf numFmtId="3" fontId="4" fillId="0" borderId="23" xfId="4" applyNumberFormat="1" applyFont="1" applyFill="1" applyBorder="1" applyAlignment="1">
      <alignment horizontal="left" vertical="center" indent="1"/>
    </xf>
    <xf numFmtId="3" fontId="4" fillId="0" borderId="12" xfId="4" applyNumberFormat="1" applyFont="1" applyFill="1" applyBorder="1" applyAlignment="1">
      <alignment horizontal="left" vertical="center" wrapText="1" indent="1"/>
    </xf>
    <xf numFmtId="0" fontId="4" fillId="0" borderId="20" xfId="0" applyFont="1" applyBorder="1" applyAlignment="1">
      <alignment horizontal="left" indent="1"/>
    </xf>
    <xf numFmtId="0" fontId="4" fillId="0" borderId="21" xfId="0" applyFont="1" applyBorder="1" applyAlignment="1">
      <alignment horizontal="left" indent="1"/>
    </xf>
    <xf numFmtId="3" fontId="8" fillId="0" borderId="28" xfId="3" applyNumberFormat="1" applyFont="1" applyFill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3" fontId="4" fillId="0" borderId="26" xfId="4" applyNumberFormat="1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</cellXfs>
  <cellStyles count="5">
    <cellStyle name="Normal" xfId="0" builtinId="0"/>
    <cellStyle name="Normal 2" xfId="2"/>
    <cellStyle name="Normal_001_DD_RPU_DRAP--2009" xfId="3"/>
    <cellStyle name="Normal_Folha1" xfId="4"/>
    <cellStyle name="Normal_PORTAL_Estatisticas_TBC_De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abSelected="1" zoomScaleNormal="100" workbookViewId="0">
      <selection activeCell="I23" sqref="I23"/>
    </sheetView>
  </sheetViews>
  <sheetFormatPr defaultColWidth="8.85546875" defaultRowHeight="17.45" customHeight="1" x14ac:dyDescent="0.3"/>
  <cols>
    <col min="1" max="1" width="20" style="1" customWidth="1"/>
    <col min="2" max="2" width="27.7109375" style="1" customWidth="1"/>
    <col min="3" max="3" width="11.28515625" style="1" customWidth="1"/>
    <col min="4" max="5" width="10.7109375" style="1" customWidth="1"/>
    <col min="6" max="7" width="14" style="1" customWidth="1"/>
    <col min="8" max="16384" width="8.85546875" style="1"/>
  </cols>
  <sheetData>
    <row r="1" spans="1:6" ht="17.45" customHeight="1" x14ac:dyDescent="0.3">
      <c r="A1" s="3" t="s">
        <v>32</v>
      </c>
      <c r="B1" s="4"/>
      <c r="C1" s="4"/>
      <c r="D1" s="5"/>
      <c r="E1" s="2"/>
    </row>
    <row r="2" spans="1:6" ht="17.45" customHeight="1" x14ac:dyDescent="0.3">
      <c r="A2" s="3" t="s">
        <v>2</v>
      </c>
      <c r="B2" s="6"/>
      <c r="C2" s="6"/>
      <c r="D2" s="6"/>
      <c r="E2" s="6"/>
      <c r="F2" s="6"/>
    </row>
    <row r="3" spans="1:6" ht="17.45" customHeight="1" x14ac:dyDescent="0.3">
      <c r="A3" s="3" t="s">
        <v>3</v>
      </c>
      <c r="B3" s="6"/>
      <c r="C3" s="6"/>
      <c r="D3" s="6"/>
      <c r="E3" s="6"/>
      <c r="F3" s="6"/>
    </row>
    <row r="4" spans="1:6" ht="17.45" customHeight="1" thickBot="1" x14ac:dyDescent="0.35"/>
    <row r="5" spans="1:6" ht="17.45" customHeight="1" thickTop="1" thickBot="1" x14ac:dyDescent="0.35">
      <c r="A5" s="7" t="s">
        <v>0</v>
      </c>
      <c r="C5" s="7"/>
      <c r="D5" s="7"/>
      <c r="E5" s="8"/>
    </row>
    <row r="6" spans="1:6" ht="17.45" customHeight="1" thickTop="1" thickBot="1" x14ac:dyDescent="0.35">
      <c r="A6" s="9"/>
      <c r="B6" s="10"/>
      <c r="C6" s="10"/>
      <c r="D6" s="10"/>
      <c r="E6" s="11"/>
    </row>
    <row r="7" spans="1:6" ht="17.45" customHeight="1" thickTop="1" x14ac:dyDescent="0.3">
      <c r="A7" s="40" t="s">
        <v>4</v>
      </c>
      <c r="B7" s="40" t="s">
        <v>5</v>
      </c>
      <c r="C7" s="40" t="s">
        <v>29</v>
      </c>
      <c r="D7" s="40" t="s">
        <v>30</v>
      </c>
      <c r="E7" s="40" t="s">
        <v>33</v>
      </c>
    </row>
    <row r="8" spans="1:6" ht="17.45" customHeight="1" x14ac:dyDescent="0.3">
      <c r="A8" s="41"/>
      <c r="B8" s="41"/>
      <c r="C8" s="41"/>
      <c r="D8" s="41"/>
      <c r="E8" s="41"/>
    </row>
    <row r="9" spans="1:6" ht="17.45" customHeight="1" x14ac:dyDescent="0.3">
      <c r="A9" s="42"/>
      <c r="B9" s="42"/>
      <c r="C9" s="42"/>
      <c r="D9" s="42"/>
      <c r="E9" s="42"/>
    </row>
    <row r="10" spans="1:6" ht="17.45" customHeight="1" x14ac:dyDescent="0.3">
      <c r="A10" s="49" t="s">
        <v>8</v>
      </c>
      <c r="B10" s="31" t="s">
        <v>1</v>
      </c>
      <c r="C10" s="12">
        <v>1084</v>
      </c>
      <c r="D10" s="13">
        <v>15008.55</v>
      </c>
      <c r="E10" s="14">
        <v>1669885.04</v>
      </c>
    </row>
    <row r="11" spans="1:6" ht="17.45" customHeight="1" x14ac:dyDescent="0.3">
      <c r="A11" s="50"/>
      <c r="B11" s="32" t="s">
        <v>9</v>
      </c>
      <c r="C11" s="15">
        <v>171</v>
      </c>
      <c r="D11" s="16">
        <v>2085.6</v>
      </c>
      <c r="E11" s="17">
        <v>230902.86</v>
      </c>
    </row>
    <row r="12" spans="1:6" ht="17.45" customHeight="1" x14ac:dyDescent="0.3">
      <c r="A12" s="50"/>
      <c r="B12" s="32" t="s">
        <v>10</v>
      </c>
      <c r="C12" s="15">
        <v>232</v>
      </c>
      <c r="D12" s="16">
        <v>3275.78</v>
      </c>
      <c r="E12" s="17">
        <v>399932.56</v>
      </c>
    </row>
    <row r="13" spans="1:6" ht="17.45" customHeight="1" x14ac:dyDescent="0.3">
      <c r="A13" s="50"/>
      <c r="B13" s="32" t="s">
        <v>11</v>
      </c>
      <c r="C13" s="15">
        <v>1070</v>
      </c>
      <c r="D13" s="16">
        <v>14926.84</v>
      </c>
      <c r="E13" s="17">
        <v>1636487.08</v>
      </c>
    </row>
    <row r="14" spans="1:6" ht="17.45" customHeight="1" x14ac:dyDescent="0.3">
      <c r="A14" s="50"/>
      <c r="B14" s="32" t="s">
        <v>12</v>
      </c>
      <c r="C14" s="15">
        <v>131</v>
      </c>
      <c r="D14" s="16">
        <v>2588.86</v>
      </c>
      <c r="E14" s="17">
        <v>276511.5</v>
      </c>
    </row>
    <row r="15" spans="1:6" ht="17.45" customHeight="1" x14ac:dyDescent="0.3">
      <c r="A15" s="50"/>
      <c r="B15" s="32" t="s">
        <v>13</v>
      </c>
      <c r="C15" s="15">
        <v>705</v>
      </c>
      <c r="D15" s="16">
        <v>6345.91</v>
      </c>
      <c r="E15" s="17">
        <v>825081.45</v>
      </c>
    </row>
    <row r="16" spans="1:6" ht="17.45" customHeight="1" x14ac:dyDescent="0.3">
      <c r="A16" s="50"/>
      <c r="B16" s="32" t="s">
        <v>14</v>
      </c>
      <c r="C16" s="15">
        <v>587</v>
      </c>
      <c r="D16" s="16">
        <v>7777.13</v>
      </c>
      <c r="E16" s="17">
        <v>880795.31</v>
      </c>
    </row>
    <row r="17" spans="1:7" ht="17.45" customHeight="1" x14ac:dyDescent="0.3">
      <c r="A17" s="51"/>
      <c r="B17" s="18" t="s">
        <v>15</v>
      </c>
      <c r="C17" s="19">
        <v>250</v>
      </c>
      <c r="D17" s="20">
        <v>3398.13</v>
      </c>
      <c r="E17" s="20">
        <v>388906.88</v>
      </c>
    </row>
    <row r="18" spans="1:7" ht="17.45" customHeight="1" x14ac:dyDescent="0.3">
      <c r="A18" s="38" t="s">
        <v>16</v>
      </c>
      <c r="B18" s="39"/>
      <c r="C18" s="21">
        <f>SUM(C10:C17)</f>
        <v>4230</v>
      </c>
      <c r="D18" s="21">
        <f>SUM(D10:D17)</f>
        <v>55406.799999999988</v>
      </c>
      <c r="E18" s="22">
        <f>SUM(E10:E17)</f>
        <v>6308502.6800000006</v>
      </c>
    </row>
    <row r="22" spans="1:7" ht="17.45" customHeight="1" thickBot="1" x14ac:dyDescent="0.35"/>
    <row r="23" spans="1:7" ht="17.45" customHeight="1" thickTop="1" thickBot="1" x14ac:dyDescent="0.35">
      <c r="A23" s="23" t="s">
        <v>32</v>
      </c>
      <c r="B23" s="24"/>
      <c r="C23" s="24"/>
      <c r="D23" s="2"/>
      <c r="E23" s="2"/>
      <c r="F23" s="2"/>
      <c r="G23" s="2"/>
    </row>
    <row r="24" spans="1:7" ht="17.45" customHeight="1" thickTop="1" thickBot="1" x14ac:dyDescent="0.35">
      <c r="A24" s="23" t="s">
        <v>2</v>
      </c>
      <c r="B24" s="25"/>
      <c r="C24" s="25"/>
      <c r="D24" s="26"/>
      <c r="E24" s="11"/>
      <c r="F24" s="11"/>
      <c r="G24" s="11"/>
    </row>
    <row r="25" spans="1:7" ht="17.45" customHeight="1" thickTop="1" thickBot="1" x14ac:dyDescent="0.35">
      <c r="A25" s="23" t="s">
        <v>17</v>
      </c>
      <c r="B25" s="27"/>
      <c r="C25" s="27"/>
      <c r="D25" s="27"/>
      <c r="E25" s="11"/>
      <c r="F25" s="11"/>
      <c r="G25" s="11"/>
    </row>
    <row r="26" spans="1:7" ht="17.45" customHeight="1" thickTop="1" thickBot="1" x14ac:dyDescent="0.35"/>
    <row r="27" spans="1:7" ht="17.45" customHeight="1" thickTop="1" thickBot="1" x14ac:dyDescent="0.35">
      <c r="A27" s="7" t="s">
        <v>0</v>
      </c>
      <c r="C27" s="7"/>
      <c r="D27" s="7"/>
      <c r="E27" s="8"/>
    </row>
    <row r="28" spans="1:7" ht="17.45" customHeight="1" thickTop="1" thickBot="1" x14ac:dyDescent="0.35">
      <c r="A28" s="9"/>
      <c r="B28" s="10"/>
      <c r="C28" s="10"/>
      <c r="D28" s="10"/>
      <c r="E28" s="11"/>
    </row>
    <row r="29" spans="1:7" ht="17.45" customHeight="1" thickTop="1" x14ac:dyDescent="0.3">
      <c r="A29" s="40" t="s">
        <v>4</v>
      </c>
      <c r="B29" s="40" t="s">
        <v>5</v>
      </c>
      <c r="C29" s="40" t="s">
        <v>6</v>
      </c>
      <c r="D29" s="45" t="s">
        <v>7</v>
      </c>
      <c r="E29" s="47" t="s">
        <v>34</v>
      </c>
    </row>
    <row r="30" spans="1:7" ht="17.45" customHeight="1" x14ac:dyDescent="0.3">
      <c r="A30" s="43"/>
      <c r="B30" s="43"/>
      <c r="C30" s="41"/>
      <c r="D30" s="46"/>
      <c r="E30" s="48"/>
    </row>
    <row r="31" spans="1:7" ht="17.45" customHeight="1" x14ac:dyDescent="0.3">
      <c r="A31" s="44"/>
      <c r="B31" s="44"/>
      <c r="C31" s="42"/>
      <c r="D31" s="46"/>
      <c r="E31" s="48"/>
    </row>
    <row r="32" spans="1:7" ht="17.45" customHeight="1" x14ac:dyDescent="0.3">
      <c r="A32" s="35" t="s">
        <v>8</v>
      </c>
      <c r="B32" s="31" t="s">
        <v>1</v>
      </c>
      <c r="C32" s="12">
        <v>4</v>
      </c>
      <c r="D32" s="13">
        <v>29.35</v>
      </c>
      <c r="E32" s="14">
        <v>5511.76</v>
      </c>
    </row>
    <row r="33" spans="1:5" ht="17.45" customHeight="1" x14ac:dyDescent="0.3">
      <c r="A33" s="36"/>
      <c r="B33" s="33" t="s">
        <v>18</v>
      </c>
      <c r="C33" s="15">
        <v>286</v>
      </c>
      <c r="D33" s="16">
        <v>6454.63</v>
      </c>
      <c r="E33" s="17">
        <v>893276.08</v>
      </c>
    </row>
    <row r="34" spans="1:5" ht="17.45" customHeight="1" x14ac:dyDescent="0.3">
      <c r="A34" s="36"/>
      <c r="B34" s="33" t="s">
        <v>19</v>
      </c>
      <c r="C34" s="15">
        <v>34</v>
      </c>
      <c r="D34" s="16">
        <v>742.61</v>
      </c>
      <c r="E34" s="17">
        <v>116136.83</v>
      </c>
    </row>
    <row r="35" spans="1:5" ht="17.45" customHeight="1" x14ac:dyDescent="0.3">
      <c r="A35" s="36"/>
      <c r="B35" s="33" t="s">
        <v>20</v>
      </c>
      <c r="C35" s="15">
        <v>568</v>
      </c>
      <c r="D35" s="16">
        <v>8014.28</v>
      </c>
      <c r="E35" s="17">
        <v>1250119.8400000001</v>
      </c>
    </row>
    <row r="36" spans="1:5" ht="17.45" customHeight="1" x14ac:dyDescent="0.3">
      <c r="A36" s="36"/>
      <c r="B36" s="33" t="s">
        <v>21</v>
      </c>
      <c r="C36" s="15">
        <v>94</v>
      </c>
      <c r="D36" s="16">
        <v>2122.4899999999998</v>
      </c>
      <c r="E36" s="17">
        <v>311373.63</v>
      </c>
    </row>
    <row r="37" spans="1:5" ht="17.45" customHeight="1" x14ac:dyDescent="0.3">
      <c r="A37" s="36"/>
      <c r="B37" s="33" t="s">
        <v>22</v>
      </c>
      <c r="C37" s="15">
        <v>260</v>
      </c>
      <c r="D37" s="16">
        <v>6641.31</v>
      </c>
      <c r="E37" s="17">
        <v>888029.97</v>
      </c>
    </row>
    <row r="38" spans="1:5" ht="17.45" customHeight="1" x14ac:dyDescent="0.3">
      <c r="A38" s="36"/>
      <c r="B38" s="33" t="s">
        <v>23</v>
      </c>
      <c r="C38" s="15">
        <v>383</v>
      </c>
      <c r="D38" s="16">
        <v>7517.54</v>
      </c>
      <c r="E38" s="17">
        <v>975754.57</v>
      </c>
    </row>
    <row r="39" spans="1:5" ht="17.45" customHeight="1" x14ac:dyDescent="0.3">
      <c r="A39" s="36"/>
      <c r="B39" s="33" t="s">
        <v>11</v>
      </c>
      <c r="C39" s="15">
        <v>4</v>
      </c>
      <c r="D39" s="16">
        <v>7.39</v>
      </c>
      <c r="E39" s="17">
        <v>1623.52</v>
      </c>
    </row>
    <row r="40" spans="1:5" ht="17.45" customHeight="1" x14ac:dyDescent="0.3">
      <c r="A40" s="36"/>
      <c r="B40" s="33" t="s">
        <v>24</v>
      </c>
      <c r="C40" s="15">
        <v>248</v>
      </c>
      <c r="D40" s="16">
        <v>3095.03</v>
      </c>
      <c r="E40" s="17">
        <v>478892.21</v>
      </c>
    </row>
    <row r="41" spans="1:5" ht="17.45" customHeight="1" x14ac:dyDescent="0.3">
      <c r="A41" s="36"/>
      <c r="B41" s="33" t="s">
        <v>25</v>
      </c>
      <c r="C41" s="15">
        <v>132</v>
      </c>
      <c r="D41" s="16">
        <v>2273.4499999999998</v>
      </c>
      <c r="E41" s="17">
        <v>345327.08</v>
      </c>
    </row>
    <row r="42" spans="1:5" ht="17.45" customHeight="1" x14ac:dyDescent="0.3">
      <c r="A42" s="36"/>
      <c r="B42" s="33" t="s">
        <v>26</v>
      </c>
      <c r="C42" s="15">
        <v>160</v>
      </c>
      <c r="D42" s="16">
        <v>3686.51</v>
      </c>
      <c r="E42" s="17">
        <v>488882.12</v>
      </c>
    </row>
    <row r="43" spans="1:5" ht="17.45" customHeight="1" x14ac:dyDescent="0.3">
      <c r="A43" s="36"/>
      <c r="B43" s="33" t="s">
        <v>27</v>
      </c>
      <c r="C43" s="15">
        <v>202</v>
      </c>
      <c r="D43" s="16">
        <v>6278.79</v>
      </c>
      <c r="E43" s="17">
        <v>778509.66</v>
      </c>
    </row>
    <row r="44" spans="1:5" ht="17.45" customHeight="1" x14ac:dyDescent="0.3">
      <c r="A44" s="37"/>
      <c r="B44" s="34" t="s">
        <v>28</v>
      </c>
      <c r="C44" s="19">
        <v>245</v>
      </c>
      <c r="D44" s="28">
        <v>4143.71</v>
      </c>
      <c r="E44" s="20">
        <v>605266.76</v>
      </c>
    </row>
    <row r="45" spans="1:5" ht="17.45" customHeight="1" x14ac:dyDescent="0.3">
      <c r="A45" s="38" t="s">
        <v>16</v>
      </c>
      <c r="B45" s="39"/>
      <c r="C45" s="21">
        <f>SUM(C32:C44)</f>
        <v>2620</v>
      </c>
      <c r="D45" s="22">
        <f>SUM(D32:D44)</f>
        <v>51007.090000000004</v>
      </c>
      <c r="E45" s="22">
        <f>SUM(E32:E44)</f>
        <v>7138704.0299999993</v>
      </c>
    </row>
    <row r="47" spans="1:5" ht="9.6" customHeight="1" x14ac:dyDescent="0.3">
      <c r="A47" s="29" t="s">
        <v>31</v>
      </c>
    </row>
    <row r="48" spans="1:5" ht="9.6" customHeight="1" x14ac:dyDescent="0.3">
      <c r="A48" s="30"/>
    </row>
    <row r="49" spans="1:1" ht="9.6" customHeight="1" x14ac:dyDescent="0.3">
      <c r="A49" s="29"/>
    </row>
  </sheetData>
  <mergeCells count="14">
    <mergeCell ref="A32:A44"/>
    <mergeCell ref="A45:B45"/>
    <mergeCell ref="D7:D9"/>
    <mergeCell ref="E7:E9"/>
    <mergeCell ref="B7:B9"/>
    <mergeCell ref="C7:C9"/>
    <mergeCell ref="A7:A9"/>
    <mergeCell ref="A29:A31"/>
    <mergeCell ref="B29:B31"/>
    <mergeCell ref="C29:C31"/>
    <mergeCell ref="D29:D31"/>
    <mergeCell ref="E29:E31"/>
    <mergeCell ref="A10:A17"/>
    <mergeCell ref="A18:B18"/>
  </mergeCells>
  <pageMargins left="0.70866141732283472" right="0.70866141732283472" top="0.94488188976377963" bottom="0.74803149606299213" header="0.31496062992125984" footer="0.31496062992125984"/>
  <pageSetup paperSize="9" scale="92" orientation="portrait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FA8DC6-C4DF-41EC-B2EC-AA8159317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E2E572-B9FD-49D3-8890-29E3DBB74E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AZD_Acores</vt:lpstr>
      <vt:lpstr>AZD_Acores!Área_de_Impressão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AnaVasconcellos</dc:creator>
  <cp:lastModifiedBy>IFAP</cp:lastModifiedBy>
  <cp:lastPrinted>2018-07-17T15:51:37Z</cp:lastPrinted>
  <dcterms:created xsi:type="dcterms:W3CDTF">2016-07-27T14:15:51Z</dcterms:created>
  <dcterms:modified xsi:type="dcterms:W3CDTF">2024-08-19T13:53:36Z</dcterms:modified>
</cp:coreProperties>
</file>